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ita 2569\"/>
    </mc:Choice>
  </mc:AlternateContent>
  <xr:revisionPtr revIDLastSave="0" documentId="13_ncr:1_{B44F9B2A-7626-4F0B-8C7B-2D1C997976C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คำอธิบาย" sheetId="3" r:id="rId1"/>
    <sheet name="สรุปผลการจัดซื้อจัดจ้าง" sheetId="2" r:id="rId2"/>
    <sheet name="ต.ค.68" sheetId="1" r:id="rId3"/>
    <sheet name="พ.ย.68" sheetId="4" r:id="rId4"/>
    <sheet name="ธ.ค.68" sheetId="5" r:id="rId5"/>
    <sheet name="ม.ค.69" sheetId="6" r:id="rId6"/>
    <sheet name="ก.พ.69" sheetId="8" r:id="rId7"/>
    <sheet name="มี.ค.69" sheetId="9" r:id="rId8"/>
  </sheets>
  <calcPr calcId="181029"/>
</workbook>
</file>

<file path=xl/calcChain.xml><?xml version="1.0" encoding="utf-8"?>
<calcChain xmlns="http://schemas.openxmlformats.org/spreadsheetml/2006/main">
  <c r="D5" i="5" l="1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5" i="1"/>
  <c r="D10" i="2"/>
</calcChain>
</file>

<file path=xl/sharedStrings.xml><?xml version="1.0" encoding="utf-8"?>
<sst xmlns="http://schemas.openxmlformats.org/spreadsheetml/2006/main" count="909" uniqueCount="409">
  <si>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</si>
  <si>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</si>
  <si>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</si>
  <si>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</si>
  <si>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</si>
  <si>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</si>
  <si>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</si>
  <si>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</si>
  <si>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</si>
  <si>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</si>
  <si>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</si>
  <si>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</si>
  <si>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</si>
  <si>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</si>
  <si>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</si>
  <si>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</si>
  <si>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</si>
  <si>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</si>
  <si>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</si>
  <si>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</si>
  <si>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</si>
  <si>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</si>
  <si>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</si>
  <si>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</si>
  <si>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</si>
  <si>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</si>
  <si>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</si>
  <si>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</si>
  <si>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</si>
  <si>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</si>
  <si>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</si>
  <si>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</si>
  <si>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</si>
  <si>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รับจ้างโดยตรง</t>
  </si>
  <si>
    <t>เฉพาะเจาะจง</t>
  </si>
  <si>
    <t>e-bidding</t>
  </si>
  <si>
    <t>ไม่มี</t>
  </si>
  <si>
    <t>ขายโดยตรง</t>
  </si>
  <si>
    <t>น.ส.รัตนาภรณ์ ขวัญเผือก (7,000.00)</t>
  </si>
  <si>
    <t>นายศุภกิจ กระแสงสิงห์ (7,000.00)</t>
  </si>
  <si>
    <t>นายวรายุทธ์ เทือกตาหลอย (7,000.00)</t>
  </si>
  <si>
    <t>นายไพสันต์ หลำปุ่น (7,000.00)</t>
  </si>
  <si>
    <t>น.ส.พุทธา มะอินทร์ (7,000.00)</t>
  </si>
  <si>
    <t>น.ส.วรรณภา สมดา (7,000.00)</t>
  </si>
  <si>
    <t>น.ส.ขวัญเรียม ใบหะสี (7,000.00)</t>
  </si>
  <si>
    <t>นายคำพันธ์ เนื้ออ่อน (8,000.00)</t>
  </si>
  <si>
    <t>นายสุวะคนธ์ พลอาสา (8,000.00)</t>
  </si>
  <si>
    <t>นายอุดม คูณวัน    (8,000.00)</t>
  </si>
  <si>
    <t>นายอุทัย กระแสงสิงห์ (8,000.00)</t>
  </si>
  <si>
    <t>สหกรณ์การเกษตร กุสุมาลย์(66,000.00)</t>
  </si>
  <si>
    <t>จัดซื้ออาหารเสริม (นม) พาสเจอร์ไรส์ (ถุง) โรงเรียนบ้านอีกุด</t>
  </si>
  <si>
    <t>จัดซื้ออาหารเสริม (นม) พาสเจอร์ไรส์ (ถุง) ศูนย์พัฒนาเด็กเล็ก</t>
  </si>
  <si>
    <t>จัดซื้อวัสดุงานบ้านงานครัว (สำนักปลัด)</t>
  </si>
  <si>
    <t xml:space="preserve">จัดจ้างเหมาบริการพิมพ์เอกสารงานพัสดุ เดือน ตุลาคม (กองคลัง) </t>
  </si>
  <si>
    <t>จัดจ้างเหมาบริการปฏิบัติงานด้านไฟฟ้า เดือน ตุลาคม (กองช่าง)</t>
  </si>
  <si>
    <t>จัดจ้างเหมาบริการช่วยงานกองสวัสดิการสังคม เดือน ตุลาคม (กองสวัสดิการสังคม)</t>
  </si>
  <si>
    <t>จัดจ้างเหมาบริการช่วยดูแลเด็กเล็ก ศพด.บ้านหนองหอย หมู่ 4 เดือน ตุลาคม (สำนักปลัด)</t>
  </si>
  <si>
    <t>จัดจ้างเหมาบริการหน่วยแพทย์ฉุกเฉิน (FR) เดือน ตุลาคม (สำนักปลัด)</t>
  </si>
  <si>
    <t>จัดจ้างเหมาบริการปฏิบัติงานด้านไฟฟ้า เดือน พฤศจิกายน (กองช่าง)</t>
  </si>
  <si>
    <t>จัดจ้างเหมาบริการดูแลบำรุงรักษาสวน เดือน พฤศจิกายน  (สำนักปลัด)</t>
  </si>
  <si>
    <t>จัดจ้างเหมาบริการทำความสะอาดสำนักงาน เดือน พฤศจิกายน  (สำนักปลัด)</t>
  </si>
  <si>
    <t>จัดจ้างเหมาบริการช่วยปฏิบัติงานการศึกษาเดือน พฤศจิกายน (สำนักปลัด)</t>
  </si>
  <si>
    <t>จัดจ้างเหมาบริการช่วยดูแลเด็กเล็ก ศพด.บ้านหนองหอย หมู่ 4 เดือน พฤศจิกายน (สำนักปลัด)</t>
  </si>
  <si>
    <t>จัดจ้างเหมาบริการหน่วยแพทย์ฉุกเฉิน (FR) เดือน พฤศจิกายน (สำนักปลัด)</t>
  </si>
  <si>
    <t>จัดซื้อวัสดุสำนักงาน (กองคลัง)</t>
  </si>
  <si>
    <t>จัดซื้อวัสดุสำนักงาน (กองช่าง)</t>
  </si>
  <si>
    <t>จัดซื้อวัสดุสำนักงาน (สำนักปลัด)</t>
  </si>
  <si>
    <t>จัดซื้อวัสดุคอมพิวเตอร์ (กองคลัง)</t>
  </si>
  <si>
    <t xml:space="preserve">จัดจ้างเหมาบริการพิมพ์เอกสารงานพัสดุ เดือน ธันวาคม (กองคลัง) </t>
  </si>
  <si>
    <t>จัดจ้างเหมาบริการช่วยงานกองสวัสดิการสังคม เดือน ธันวาคม (กองสวัสดิการสังคม)</t>
  </si>
  <si>
    <t>จัดจ้างเหมาบริการช่วยปฏิบัติงานการศึกษาเดือน ธันวาคม (สำนักปลัด)</t>
  </si>
  <si>
    <t>จัดจ้างเหมาบริการหน่วยแพทย์ฉุกเฉิน (FR) เดือน ธันวาคม (สำนักปลัด)</t>
  </si>
  <si>
    <t>จัดซื้อวัสดุไฟฟ้าและวิทยุ (กองช่าง)</t>
  </si>
  <si>
    <t>นายสมหมาย คำชารี (20,000.00)</t>
  </si>
  <si>
    <t>จัดซื้อวัสดุโฆษณาและเผยแพร่ (สำนักปลัด)</t>
  </si>
  <si>
    <t xml:space="preserve">จัดจ้างเหมาบริการพิมพ์เอกสารงานพัสดุ เดือน มกราคม (กองคลัง) </t>
  </si>
  <si>
    <t>จัดจ้างเหมาบริการปฏิบัติงานด้านไฟฟ้า เดือน มกราคม (กองช่าง)</t>
  </si>
  <si>
    <t>จัดจ้างเหมาบริการช่วยงานกองสวัสดิการสังคม เดือน มกราคม (กองสวัสดิการสังคม)</t>
  </si>
  <si>
    <t>จัดจ้างเหมาบริการช่วยปฏิบัติงานการศึกษาเดือน มกราคม (สำนักปลัด)</t>
  </si>
  <si>
    <t>จัดจ้างเหมาบริการหน่วยแพทย์ฉุกเฉิน (FR) เดือน มกราคม (สำนักปลัด)</t>
  </si>
  <si>
    <t>จัดซื้อวัสดุงานบ้านงานครัว</t>
  </si>
  <si>
    <t>จัดซื้อวัสดุไฟฟ้าและวิทยุ (สำนักปลัด)</t>
  </si>
  <si>
    <t>จัดซื้อวัสดุสำนักงาน (กองสวัสดิการสังคม)</t>
  </si>
  <si>
    <t>จัดซื้อวัสดุคอมพิวเตอร์ (กองช่าง)</t>
  </si>
  <si>
    <t xml:space="preserve">จัดจ้างเหมาบริการพิมพ์เอกสารงานพัสดุ เดือน กุมภาพันธ์ (กองคลัง) </t>
  </si>
  <si>
    <t>จัดจ้างเหมาบริการปฏิบัติงานด้านไฟฟ้า เดือน กุมภาพันธ์ (กองช่าง)</t>
  </si>
  <si>
    <t>จัดจ้างเหมาบริการช่วยงานกองสวัสดิการสังคม เดือน กุมภาพันธ์ (กองสวัสดิการสังคม)</t>
  </si>
  <si>
    <t>จัดจ้างเหมาบริการช่วยปฏิบัติงานการศึกษาเดือน กุมภาพันธ์ (สำนักปลัด)</t>
  </si>
  <si>
    <t>จัดจ้างเหมาบริการหน่วยแพทย์ฉุกเฉิน (FR) เดือน กุมภาพันธ์ (สำนักปลัด)</t>
  </si>
  <si>
    <t xml:space="preserve"> 01/2569        1 ต.ค. 2568</t>
  </si>
  <si>
    <t xml:space="preserve"> 02/2569        1 ต.ค. 2568</t>
  </si>
  <si>
    <t xml:space="preserve"> 03/2569        1 ต.ค. 2568</t>
  </si>
  <si>
    <t xml:space="preserve"> 04/2569        1 ต.ค. 2568</t>
  </si>
  <si>
    <t xml:space="preserve"> 05/2569        1 ต.ค. 2568</t>
  </si>
  <si>
    <t xml:space="preserve"> 06/2569        1 ต.ค. 2568</t>
  </si>
  <si>
    <t xml:space="preserve"> 07/2569        1 ต.ค. 2568</t>
  </si>
  <si>
    <t xml:space="preserve"> 08/2569        1 ต.ค. 2568</t>
  </si>
  <si>
    <t xml:space="preserve"> 09/2569        1 ต.ค. 2568</t>
  </si>
  <si>
    <t xml:space="preserve"> 10/2569        1 ต.ค. 2568</t>
  </si>
  <si>
    <t xml:space="preserve"> 11/2569        1 ต.ค. 2568</t>
  </si>
  <si>
    <t xml:space="preserve"> 12/2569        1 ต.ค. 2568</t>
  </si>
  <si>
    <t>จัดจ้างเหมาบริการดูแลบำรุงรักษาสวน เดือน ตุลาคม  (สำนักปลัด)</t>
  </si>
  <si>
    <t>จัดจ้างเหมาบริการทำความสะอาดสำนักงาน เดือน ตุลาคม  (สำนักปลัด)</t>
  </si>
  <si>
    <t>จัดจ้างเหมาบริการช่วยปฏิบัติงานการศึกษาเดือน ตุลาคม (สำนักปลัด)</t>
  </si>
  <si>
    <t>จัดจ้างเหมาบริการช่วยดูแลเด็กเล็ก ศพด.บ้านโนนหอม หมู่ 11 เดือน ตุลาคม     (สำนักปลัด)</t>
  </si>
  <si>
    <t>จัดซื้อวัสดุเชื้อเพลิงและหล่อลื่น              ( ต.ค. - ธ.ค. 68 )</t>
  </si>
  <si>
    <t xml:space="preserve">  บจก. ศึกษาภัณฑ์ อินเตอร์           กรุ๊ป จำกัด          (11,530.00)</t>
  </si>
  <si>
    <t xml:space="preserve"> 01/2569        15 ต.ค. 2568</t>
  </si>
  <si>
    <t xml:space="preserve">  หจก.วาทิต เซลล์ แอนด์            เซอร์วิส          (10,736.00)</t>
  </si>
  <si>
    <t xml:space="preserve"> 02/2569        15 ต.ค. 2568</t>
  </si>
  <si>
    <t xml:space="preserve">  บจก. ศึกษาภัณฑ์ อินเตอร์           กรุ๊ป จำกัด          (2,340.00)</t>
  </si>
  <si>
    <t xml:space="preserve"> 03/2569        15 ต.ค. 2568</t>
  </si>
  <si>
    <t xml:space="preserve">  บจก. ศึกษาภัณฑ์ อินเตอร์           กรุ๊ป จำกัด          (13,472.00)</t>
  </si>
  <si>
    <t xml:space="preserve"> 04/2569        15 ต.ค. 2568</t>
  </si>
  <si>
    <t xml:space="preserve">  หจก.วาทิต เซลล์ แอนด์            เซอร์วิส          (9,830.00)</t>
  </si>
  <si>
    <t xml:space="preserve"> 05/2569        15 ต.ค. 2568</t>
  </si>
  <si>
    <t xml:space="preserve">  บจก. ศึกษาภัณฑ์ อินเตอร์           กรุ๊ป จำกัด          (1,620.00)</t>
  </si>
  <si>
    <t xml:space="preserve"> 06/2569        15 ต.ค. 2568</t>
  </si>
  <si>
    <t xml:space="preserve">  บจก. ศึกษาภัณฑ์ อินเตอร์           กรุ๊ป จำกัด          (4,671.00)</t>
  </si>
  <si>
    <t xml:space="preserve"> 07/2569        15 ต.ค. 2568</t>
  </si>
  <si>
    <t xml:space="preserve">  หจก.วาทิต เซลล์ แอนด์            เซอร์วิส          (4,260.00)</t>
  </si>
  <si>
    <t xml:space="preserve"> 08/2569        15 ต.ค. 2568</t>
  </si>
  <si>
    <t xml:space="preserve">  หจก.วาทิต เซลล์ แอนด์            เซอร์วิส          (2,788.00)</t>
  </si>
  <si>
    <t xml:space="preserve"> 09/2569        15 ต.ค. 2568</t>
  </si>
  <si>
    <t xml:space="preserve">  บจก. ศึกษาภัณฑ์ อินเตอร์           กรุ๊ป จำกัด          (5,870.00)</t>
  </si>
  <si>
    <t xml:space="preserve"> 10/2569        15 ต.ค. 2568</t>
  </si>
  <si>
    <t xml:space="preserve">   หจก. ป้ายวาสิตาดีไซน์               สกลนคร            (864.00)</t>
  </si>
  <si>
    <t xml:space="preserve"> 11/2569        21 ต.ค. 2568</t>
  </si>
  <si>
    <t xml:space="preserve"> 12/2569        24 ต.ค. 2568</t>
  </si>
  <si>
    <t xml:space="preserve">   ร้านณฏฐพลยิ่งเจริญภัณฑ์  (8,565.00)</t>
  </si>
  <si>
    <t>สหกรณ์โคนม วาริชภูมิ (77,616.00)</t>
  </si>
  <si>
    <t xml:space="preserve"> 01/2569        27 ต.ค. 2568</t>
  </si>
  <si>
    <t xml:space="preserve"> 02/2569        27 ต.ค. 2568</t>
  </si>
  <si>
    <t>สหกรณ์โคนม วาริชภูมิ (44,541.00)</t>
  </si>
  <si>
    <t xml:space="preserve">  หจก.วาทิต เซลล์ แอนด์            เซอร์วิส          (7,400.00)</t>
  </si>
  <si>
    <t xml:space="preserve"> 13/2569        31 ต.ค. 2568</t>
  </si>
  <si>
    <t xml:space="preserve"> 14/2569        31 ต.ค. 2568</t>
  </si>
  <si>
    <t xml:space="preserve"> 15/2569        31 ต.ค. 2568</t>
  </si>
  <si>
    <t xml:space="preserve"> 16/2569        31 ต.ค. 2568</t>
  </si>
  <si>
    <t xml:space="preserve">จัดจ้างเหมาบริการพิมพ์เอกสารงานพัสดุ เดือน พฤศจิกายน (กองคลัง) </t>
  </si>
  <si>
    <t xml:space="preserve"> 17/2569        31 ต.ค. 2568</t>
  </si>
  <si>
    <t xml:space="preserve"> 18/2569        31 ต.ค. 2568</t>
  </si>
  <si>
    <t>จัดจ้างเหมาบริการช่วยงานกองสวัสดิการสังคม เดือน พฤศจิกายน (กองสวัสดิการสังคม)</t>
  </si>
  <si>
    <t xml:space="preserve"> 19/2569        31 ต.ค. 2568</t>
  </si>
  <si>
    <t>จัดจ้างเหมาบริการช่วยดูแลเด็กเล็ก ศพด.บ้านโนนหอม หมู่ 11 เดือน พฤศจิกายน     (สำนักปลัด)</t>
  </si>
  <si>
    <t xml:space="preserve">    น.ส.ศิรประภา ขุนศรี    (7,000.00)</t>
  </si>
  <si>
    <t xml:space="preserve"> 20/2569        31 ต.ค. 2568</t>
  </si>
  <si>
    <t xml:space="preserve"> 21/2569        31 ต.ค. 2568</t>
  </si>
  <si>
    <t xml:space="preserve"> 22/2569        31 ต.ค. 2568</t>
  </si>
  <si>
    <t xml:space="preserve"> 23/2569        31 ต.ค. 2568</t>
  </si>
  <si>
    <t xml:space="preserve"> 24/2569        31 ต.ค. 2568</t>
  </si>
  <si>
    <t>จัดจ้างบำรุงรักษาซ่อมแซมครุภัณฑ์คอมพิวเตอร์ (กองช่าง)</t>
  </si>
  <si>
    <t xml:space="preserve">  บจก. ศึกษาภัณฑ์ อินเตอร์           กรุ๊ป จำกัด          (500.00)</t>
  </si>
  <si>
    <t xml:space="preserve"> 01/2569        6 พ.ย. 2568</t>
  </si>
  <si>
    <t xml:space="preserve">  หจก.วาทิต เซลล์ แอนด์            เซอร์วิส          (790.00)</t>
  </si>
  <si>
    <t xml:space="preserve"> 14/2569        6 พ.ย. 2568</t>
  </si>
  <si>
    <t xml:space="preserve">      ร้านวัชรพลการค้า     (60,650.00)</t>
  </si>
  <si>
    <t xml:space="preserve"> 15/2569        10 พ.ย. 2568</t>
  </si>
  <si>
    <t>จัดซื้อวัสดุไฟฟ้าและวิทยุ (งานการศึกษา)</t>
  </si>
  <si>
    <t xml:space="preserve">      ร้านวัชรพลการค้า     (1,720.00)</t>
  </si>
  <si>
    <t xml:space="preserve"> 16/2569        10 พ.ย. 2568</t>
  </si>
  <si>
    <t xml:space="preserve">  หจก.วาทิต เซลล์ แอนด์            เซอร์วิส          (5,070.00)</t>
  </si>
  <si>
    <t xml:space="preserve"> 17/2569        10 พ.ย. 2568</t>
  </si>
  <si>
    <t xml:space="preserve">  บจก. ศึกษาภัณฑ์ อินเตอร์           กรุ๊ป จำกัด          (1,000.00)</t>
  </si>
  <si>
    <t xml:space="preserve"> 18/2569        28 พ.ย. 2568</t>
  </si>
  <si>
    <t>จัดซื้อวัสดุคอมพิวเตอร์ (สำนักปลัด)</t>
  </si>
  <si>
    <t xml:space="preserve">  บจก. ศึกษาภัณฑ์ อินเตอร์           กรุ๊ป จำกัด          (2,500.00)</t>
  </si>
  <si>
    <t xml:space="preserve"> 19/2569        28 พ.ย. 2568</t>
  </si>
  <si>
    <t xml:space="preserve">   หจก. ป้ายวาสิตาดีไซน์               สกลนคร            (6,300.00)</t>
  </si>
  <si>
    <t xml:space="preserve"> 20/2569        28 พ.ย. 2568</t>
  </si>
  <si>
    <t>ร้าน พี.ซี.แอนด์คอมพิวเตอร์  (2,000.00)</t>
  </si>
  <si>
    <t xml:space="preserve"> 02/2569        28 พ.ย. 2568</t>
  </si>
  <si>
    <t xml:space="preserve"> 25/2569        28 พ.ย. 2568</t>
  </si>
  <si>
    <t xml:space="preserve"> 26/2569        28 พ.ย. 2568</t>
  </si>
  <si>
    <t xml:space="preserve"> 27/2569        28 พ.ย. 2568</t>
  </si>
  <si>
    <t xml:space="preserve"> 28/2569        28 พ.ย. 2568</t>
  </si>
  <si>
    <t xml:space="preserve"> 29/2569        28 พ.ย. 2568</t>
  </si>
  <si>
    <t xml:space="preserve"> 30/2569        28 พ.ย. 2568</t>
  </si>
  <si>
    <t xml:space="preserve"> 31/2569        28 พ.ย. 2568</t>
  </si>
  <si>
    <t xml:space="preserve"> 32/2569        28 พ.ย. 2568</t>
  </si>
  <si>
    <t xml:space="preserve"> 33/2569        28 พ.ย. 2568</t>
  </si>
  <si>
    <t xml:space="preserve"> 34/2569        28 พ.ย. 2568</t>
  </si>
  <si>
    <t xml:space="preserve"> 35/2569        28 พ.ย. 2568</t>
  </si>
  <si>
    <t>จัดจ้างโครงการก่อสร้างเสริมผิวถนนแอสฟัลต์ติกคอนกรีต ทางเชื่อมหมู่บ้าน    หมู่ที่ 1 (เงินอุดหนุนเฉพาะกิจ)</t>
  </si>
  <si>
    <t xml:space="preserve">  บริษัท แสงสันติ (1994)         จำกัด       (3,976,000.00)</t>
  </si>
  <si>
    <t xml:space="preserve"> 01/2569        4 ธ.ค. 2568</t>
  </si>
  <si>
    <t>จัดจ้างบำรุงรักษาซ่อมแซมครุภัณฑ์คอมพิวเตอร์ (กองสวัสดิการสังคม)</t>
  </si>
  <si>
    <t>จัดจ้างบำรุงรักษาซ่อมแซมครุภัณฑ์     สำนักงาน (เครื่องปรับอากาศ)</t>
  </si>
  <si>
    <t>ร้าน เรวัตรเซอร์วิส  (12,300.00)</t>
  </si>
  <si>
    <t xml:space="preserve"> 03/2569        9 ธ.ค. 2568</t>
  </si>
  <si>
    <t xml:space="preserve">  บจก. ศึกษาภัณฑ์ อินเตอร์           กรุ๊ป จำกัด          (8,700.00)</t>
  </si>
  <si>
    <t xml:space="preserve"> 21/2569        9 ธ.ค. 2568</t>
  </si>
  <si>
    <t xml:space="preserve">  หจก.วาทิต เซลล์ แอนด์            เซอร์วิส          (840.00)</t>
  </si>
  <si>
    <t xml:space="preserve"> 22/2569        9 ธ.ค. 2568</t>
  </si>
  <si>
    <t>จัดซื้อวัสดุอุปกรณ์ตกแต่งสถานที่แห่ดาว(สำนักปลัด)</t>
  </si>
  <si>
    <t xml:space="preserve">  ร้านณฏฐพลยิ่งเจริญภัณฑ์(10,000.00)</t>
  </si>
  <si>
    <t xml:space="preserve"> 23/2569        16 ธ.ค. 2568</t>
  </si>
  <si>
    <t>ร้าน เรวัตรเซอร์วิส  (3,000.00)</t>
  </si>
  <si>
    <t>จัดจ้างบำรุงรักษาซ่อมแซมครุภัณฑ์     สำนักงาน (เครื่องปรับอากาศ) (กองคลัง)</t>
  </si>
  <si>
    <t xml:space="preserve"> 04/2569        19 ธ.ค. 2568</t>
  </si>
  <si>
    <t>จัดจ้างเหมาจัดนิทรรศการรถแห่ดาว      บ้านนิรมัย หมู่ที่ 5 (สำนักปลัด)</t>
  </si>
  <si>
    <t xml:space="preserve"> 36/2569        17 ธ.ค. 2568</t>
  </si>
  <si>
    <t>จัดจ้างเหมาจัดนิทรรศการรถแห่ดาว      บ้านนิรมัย หมู่ที่ 12 (สำนักปลัด)</t>
  </si>
  <si>
    <t>นายเริงศักดิ์ วงศ์มะแสน (20,000.00)</t>
  </si>
  <si>
    <t xml:space="preserve"> 37/2569        17 ธ.ค. 2568</t>
  </si>
  <si>
    <t>จัดจ้างเหมาทำฝ้าพร้อมระบบไฟฟ้า อาคารสำนักงาน อบต. (กองช่าง)</t>
  </si>
  <si>
    <t>นายวานิชย์ แก้วไพบูรณ์ (6,000.00)</t>
  </si>
  <si>
    <t xml:space="preserve"> 38/2569        19 ธ.ค. 2568</t>
  </si>
  <si>
    <t>จัดซื้อวัสดุก่อสร้าง (กองช่าง)</t>
  </si>
  <si>
    <t xml:space="preserve">     ร้านจันทร์เจริญ    (6,935.00)</t>
  </si>
  <si>
    <t xml:space="preserve"> 24/2569        19 ธ.ค. 2568</t>
  </si>
  <si>
    <t>ร้าน พี.ซี.แอนด์คอมพิวเตอร์  (6,000.00)</t>
  </si>
  <si>
    <t xml:space="preserve"> 25/2569       19 ธ.ค. 2568</t>
  </si>
  <si>
    <t xml:space="preserve">      ร้านวัชรพลการค้า     (3,205.00)</t>
  </si>
  <si>
    <t xml:space="preserve"> 26/2569        19 ธ.ค. 2568</t>
  </si>
  <si>
    <t xml:space="preserve">   หจก. ป้ายวาสิตาดีไซน์               สกลนคร            (4,950.00)</t>
  </si>
  <si>
    <t xml:space="preserve"> 27/2569        23 ธ.ค. 2568</t>
  </si>
  <si>
    <t>จัดซื้อวัสดุเลือกตั้ง (สำนักปลัด)</t>
  </si>
  <si>
    <t xml:space="preserve">  หจก.วาทิต เซลล์ แอนด์            เซอร์วิส          (900.00)</t>
  </si>
  <si>
    <t xml:space="preserve"> 28/2569        23 ธ.ค. 2568</t>
  </si>
  <si>
    <t xml:space="preserve">     ร้านจันทร์เจริญ    (19,107.00)</t>
  </si>
  <si>
    <t xml:space="preserve"> 29/2569        30 ธ.ค. 2568</t>
  </si>
  <si>
    <t>จัดซื้อวัสดุเชื้อเพลิงและหล่อลื่น              ( ม.ค. - มี.ค. 69 )</t>
  </si>
  <si>
    <t xml:space="preserve"> 02/2569        30 ธ.ค. 2568</t>
  </si>
  <si>
    <t>จัดจ้างเหมาบริการดูแลบำรุงรักษาสวน เดือน ธันวาคม  (สำนักปลัด)</t>
  </si>
  <si>
    <t>จัดจ้างเหมาบริการทำความสะอาดสำนักงาน เดือน ธันวาคม  (สำนักปลัด)</t>
  </si>
  <si>
    <t>จัดจ้างเหมาบริการช่วยดูแลเด็กเล็ก ศพด.บ้านโนนหอม หมู่ 11 เดือน ธันวาคม     (สำนักปลัด)</t>
  </si>
  <si>
    <t>จัดจ้างเหมาบริการดูแลบำรุงรักษาสวน เดือน มกราคม  (สำนักปลัด)</t>
  </si>
  <si>
    <t>จัดจ้างเหมาบริการทำความสะอาดสำนักงาน เดือน มกราคม  (สำนักปลัด)</t>
  </si>
  <si>
    <t>จัดจ้างเหมาบริการช่วยดูแลเด็กเล็ก ศพด.บ้านโนนหอม หมู่ 11 เดือน มกราคม     (สำนักปลัด)</t>
  </si>
  <si>
    <t>จัดจ้างเหมาบริการช่วยดูแลเด็กเล็ก ศพด.บ้านหนองหอย หมู่ 4 เดือน มกราคม     (สำนักปลัด)</t>
  </si>
  <si>
    <t xml:space="preserve">    น.ส.เกศราพร เดือนเพ็ง    (7,000.00)</t>
  </si>
  <si>
    <t xml:space="preserve"> 39/2569        30 ธ.ค. 2568</t>
  </si>
  <si>
    <t xml:space="preserve"> 40/2569        30 ธ.ค. 2568</t>
  </si>
  <si>
    <t xml:space="preserve"> 41/2569        30 ธ.ค. 2568</t>
  </si>
  <si>
    <t xml:space="preserve"> 42/2569        30 ธ.ค. 2568</t>
  </si>
  <si>
    <t xml:space="preserve"> 43/2569        30 ธ.ค. 2568</t>
  </si>
  <si>
    <t xml:space="preserve"> 44/2569        30 ธ.ค. 2568</t>
  </si>
  <si>
    <t xml:space="preserve"> 45/2569        30 ธ.ค. 2568</t>
  </si>
  <si>
    <t xml:space="preserve"> 46/2569        30 ธ.ค. 2568</t>
  </si>
  <si>
    <t xml:space="preserve"> 47/2569        30 ธ.ค. 2568</t>
  </si>
  <si>
    <t xml:space="preserve"> 48/2569        30 ธ.ค. 2568</t>
  </si>
  <si>
    <t xml:space="preserve"> 49/2569        30 ธ.ค. 2568</t>
  </si>
  <si>
    <t xml:space="preserve"> 50/2569        30 ธ.ค. 2568</t>
  </si>
  <si>
    <t>จ้างเหมาปรับปรุงซ่อมแซมหลังคาอเนกประสงค์ อบต. (กองช่าง)</t>
  </si>
  <si>
    <t>นายวานิชย์ แก้วไพบูรณ์ (8,000.00)</t>
  </si>
  <si>
    <t xml:space="preserve"> 51/2569         6 ม.ค. 2569</t>
  </si>
  <si>
    <t>จัดซื้อวัสดุสาธิตเลือกตั้ง (สำนักปลัด)</t>
  </si>
  <si>
    <t xml:space="preserve">  หจก.วาทิต เซลล์ แอนด์            เซอร์วิส          (42,083.00)</t>
  </si>
  <si>
    <t xml:space="preserve"> 30/2569         5 ม.ค. 2569</t>
  </si>
  <si>
    <t xml:space="preserve">   หจก. ป้ายวาสิตาดีไซน์               สกลนคร            (11,340.00)</t>
  </si>
  <si>
    <t xml:space="preserve"> 31/2569         5 ม.ค. 2569</t>
  </si>
  <si>
    <t xml:space="preserve">  ร้านณฏฐพลยิ่งเจริญภัณฑ์(7,925.00)</t>
  </si>
  <si>
    <t xml:space="preserve">  บจก. ศึกษาภัณฑ์ อินเตอร์           กรุ๊ป จำกัด          (9,640.00)</t>
  </si>
  <si>
    <t xml:space="preserve"> 32/2569         5 ม.ค. 2569</t>
  </si>
  <si>
    <t xml:space="preserve"> 33/2569         6 ม.ค. 2569</t>
  </si>
  <si>
    <t>จัดจ้างบำรุงรักษาซ่อมแซมรถยนต์ ทะเบียน กบ-6287 (สำนักปลัด)</t>
  </si>
  <si>
    <t>จัดจ้างบำรุงรักษาซ่อมแซมรถยนต์ ทะเบียน บธ-1669 (สำนักปลัด)</t>
  </si>
  <si>
    <t xml:space="preserve">      ร้านโลการช่าง      (8,000.00)</t>
  </si>
  <si>
    <t xml:space="preserve">      ร้านโลการช่าง      (2,700.00)</t>
  </si>
  <si>
    <t xml:space="preserve"> 05/2569         6 ม.ค. 2569</t>
  </si>
  <si>
    <t xml:space="preserve"> 06/2569         6 ม.ค. 2569</t>
  </si>
  <si>
    <t xml:space="preserve">  บจก. ศึกษาภัณฑ์ อินเตอร์           กรุ๊ป จำกัด          (1,350.00)</t>
  </si>
  <si>
    <t xml:space="preserve"> 34/2569         9 ม.ค. 2569</t>
  </si>
  <si>
    <t xml:space="preserve">  บจก. ศึกษาภัณฑ์ อินเตอร์           กรุ๊ป จำกัด          (1,950.00)</t>
  </si>
  <si>
    <t xml:space="preserve"> 35/2569         9 ม.ค. 2569</t>
  </si>
  <si>
    <t xml:space="preserve"> 36/2569         9 ม.ค. 2569</t>
  </si>
  <si>
    <t xml:space="preserve">  บจก. ศึกษาภัณฑ์ อินเตอร์           กรุ๊ป จำกัด          (5,040.00)</t>
  </si>
  <si>
    <t xml:space="preserve">  หจก.วาทิต เซลล์ แอนด์            เซอร์วิส          (1,600.00)</t>
  </si>
  <si>
    <t xml:space="preserve"> 37/2569         9 ม.ค. 2569</t>
  </si>
  <si>
    <t>จัดจ้างบำรุงรักษาซ่อมแซมครุภัณฑ์คอมพิวเตอร์ (สำนักปลัด)</t>
  </si>
  <si>
    <t>ร้าน พี.ซี.แอนด์คอมพิวเตอร์  (1,600.00)</t>
  </si>
  <si>
    <t xml:space="preserve"> 07/2569         13 ม.ค. 2569</t>
  </si>
  <si>
    <t>จัดจ้างเหมาจัดนิทรรศการและตกแต่งสถานที่แสดงพิธีกรรมวิถีชีวิต (สำนักปลัด)</t>
  </si>
  <si>
    <t>นายวานิชย์ แก้วไพบูรณ์ (10,000.00)</t>
  </si>
  <si>
    <t xml:space="preserve"> 08/2569         19 ม.ค. 2569</t>
  </si>
  <si>
    <t>จัดจ้างเหมาจัดกิจกรรมขบวนจำลองวิถีชีวิต (สำนักปลัด)</t>
  </si>
  <si>
    <t>นายประเสริฐศักดิ์ คำโพนทัน (10,000.00)</t>
  </si>
  <si>
    <t xml:space="preserve"> 09/2569         22 ม.ค. 2569</t>
  </si>
  <si>
    <t>จัดจ้างบำรุงรักษาซ่อมแซมรถบรรทุกน้ำ  (สำนักปลัด)</t>
  </si>
  <si>
    <t xml:space="preserve">      ร้านโลการช่าง      (21,500.00)</t>
  </si>
  <si>
    <t xml:space="preserve"> 10/2569         23 ม.ค. 2569</t>
  </si>
  <si>
    <t>จัดจ้างบำรุงรักษาซ่อมแซมรถยนต์ ทะเบียน กบ-8274 (สำนักปลัด)</t>
  </si>
  <si>
    <t xml:space="preserve">      ร้านโลการช่าง      (20,220.00)</t>
  </si>
  <si>
    <t xml:space="preserve"> 11/2569         23 ม.ค. 2569</t>
  </si>
  <si>
    <t>สหกรณ์โคนม วาริชภูมิ (67,672.02)</t>
  </si>
  <si>
    <t xml:space="preserve"> 03/2569         28 ม.ค. 2569</t>
  </si>
  <si>
    <t xml:space="preserve"> 04/2569         28 ม.ค. 2569</t>
  </si>
  <si>
    <t>จัดซื้ออาหารเสริม (นม) ยูเอสที ชนิดกล่องศูนย์พัฒนาเด็กเล็ก</t>
  </si>
  <si>
    <t>จัดซื้ออาหารเสริม (นม) ยูเอสที ชนิดกล่องโรงเรียนบ้านอีกุด</t>
  </si>
  <si>
    <t>สหกรณ์โคนม วาริชภูมิ (117,923.52)</t>
  </si>
  <si>
    <t>จัดจ้างเหมาบริการดูแลบำรุงรักษาสวน เดือน กุมภาพันธ์  (สำนักปลัด)</t>
  </si>
  <si>
    <t>จัดจ้างเหมาบริการทำความสะอาดสำนักงาน เดือน กุมภาพันธ์  (สำนักปลัด)</t>
  </si>
  <si>
    <t>จัดจ้างเหมาบริการช่วยดูแลเด็กเล็ก ศพด.บ้านโนนหอม หมู่ 11 เดือน กุมภาพันธ์     (สำนักปลัด)</t>
  </si>
  <si>
    <t>จัดจ้างเหมาบริการช่วยดูแลเด็กเล็ก ศพด.บ้านหนองหอย หมู่ 4 เดือน กุมภาพันธ์     (สำนักปลัด)</t>
  </si>
  <si>
    <t>52/2569        30 ม.ค. 2569</t>
  </si>
  <si>
    <t>53/2569        30 ม.ค. 2569</t>
  </si>
  <si>
    <t>54/2569        30 ม.ค. 2569</t>
  </si>
  <si>
    <t>55/2569        30 ม.ค. 2569</t>
  </si>
  <si>
    <t>56/2569        30 ม.ค. 2569</t>
  </si>
  <si>
    <t>57/2569        30 ม.ค. 2569</t>
  </si>
  <si>
    <t>58/2569        30 ม.ค. 2569</t>
  </si>
  <si>
    <t>59/2569        30 ม.ค. 2569</t>
  </si>
  <si>
    <t>60/2569        30 ม.ค. 2569</t>
  </si>
  <si>
    <t>61/2569        30 ม.ค. 2569</t>
  </si>
  <si>
    <t>62/2569        30 ม.ค. 2569</t>
  </si>
  <si>
    <t>63/2569        30 ม.ค. 2569</t>
  </si>
  <si>
    <t>จัดซื้อวัสดุเครื่องดับเพลิง (สำนักปลัด)</t>
  </si>
  <si>
    <t xml:space="preserve">  ร้านณฏฐพลยิ่งเจริญภัณฑ์(4,000.00)</t>
  </si>
  <si>
    <t xml:space="preserve"> 38/2569         12 ก.พ. 2569</t>
  </si>
  <si>
    <t>จัดซื้อครุภัณฑ์สำนักงาน (งานการศึกษา)</t>
  </si>
  <si>
    <t xml:space="preserve">  ร้านสกลเฟอร์นิเจอร์(63,200.00)</t>
  </si>
  <si>
    <t xml:space="preserve"> 39/2569         12 ก.พ. 2569</t>
  </si>
  <si>
    <t>จัดซื้อวัสดุโฆษณาและเผยแพร่ (กองคลัง)</t>
  </si>
  <si>
    <t xml:space="preserve">  ร้านเชียงเครืออิงค์เจ็ท(1,485.00)</t>
  </si>
  <si>
    <t xml:space="preserve"> 40/2569         13 ก.พ. 2569</t>
  </si>
  <si>
    <t xml:space="preserve">  ร้านเชียงเครืออิงค์เจ็ท(450.00)</t>
  </si>
  <si>
    <t xml:space="preserve"> 41/2569         23 ก.พ. 2569</t>
  </si>
  <si>
    <t xml:space="preserve">      ร้านโลการช่าง      (14,500.00)</t>
  </si>
  <si>
    <t xml:space="preserve"> 12/2569         26 ก.พ. 2569</t>
  </si>
  <si>
    <t>จัดซื้อวัคซีนป้องกันโรคพิษสุนัขบ้า     (สำนักปลัด)</t>
  </si>
  <si>
    <t>หจก.เพิ่มทรัพย์เจริญภัณฑ์(27,000.00)</t>
  </si>
  <si>
    <t xml:space="preserve"> 42/2569         27 ก.พ. 2569</t>
  </si>
  <si>
    <t>จัดซื้อวัสดุโครงการสัตว์ปลอดโรคคนปลอดภัยฯ (สำนักปลัด)</t>
  </si>
  <si>
    <t>หจก.เพิ่มทรัพย์เจริญภัณฑ์(4,500.00)</t>
  </si>
  <si>
    <t xml:space="preserve"> 43/2569         27 ก.พ. 2569</t>
  </si>
  <si>
    <t>จัดซื้อวัสดุภาคปฏิบัติโครงการฝึกอบรม (อปพร.) (สำนักปลัด)</t>
  </si>
  <si>
    <t xml:space="preserve"> 44/2569         27 ก.พ. 2569</t>
  </si>
  <si>
    <t>ร้านนาทรายวัสดุภัณฑ์(26,000.00)</t>
  </si>
  <si>
    <t xml:space="preserve">จัดจ้างเหมาบริการพิมพ์เอกสารงานพัสดุ เดือน มีนาคม (กองคลัง) </t>
  </si>
  <si>
    <t>จัดจ้างเหมาบริการปฏิบัติงานด้านไฟฟ้า เดือน มีนาคม (กองช่าง)</t>
  </si>
  <si>
    <t>จัดจ้างเหมาบริการช่วยงานกองสวัสดิการสังคม เดือน มีนาคม (กองสวัสดิการสังคม)</t>
  </si>
  <si>
    <t>จัดจ้างเหมาบริการดูแลบำรุงรักษาสวน เดือน มีนาคม  (สำนักปลัด)</t>
  </si>
  <si>
    <t>จัดจ้างเหมาบริการทำความสะอาดสำนักงาน เดือน มีนาคม (สำนักปลัด)</t>
  </si>
  <si>
    <t>จัดจ้างเหมาบริการช่วยปฏิบัติงานการศึกษาเดือน มีนาคม (สำนักปลัด)</t>
  </si>
  <si>
    <t>จัดจ้างเหมาบริการช่วยดูแลเด็กเล็ก ศพด.บ้านโนนหอม หมู่ 11 เดือน มีนาคม     (สำนักปลัด)</t>
  </si>
  <si>
    <t>จัดจ้างเหมาบริการช่วยดูแลเด็กเล็ก ศพด.บ้านหนองหอย หมู่ 4 เดือน มีนาคม     (สำนักปลัด)</t>
  </si>
  <si>
    <t>จัดจ้างเหมาบริการหน่วยแพทย์ฉุกเฉิน (FR) เดือน มีนาคม (สำนักปลัด)</t>
  </si>
  <si>
    <t>64/2569        27 ก.พ. 2569</t>
  </si>
  <si>
    <t>65/2569        27 ก.พ. 2569</t>
  </si>
  <si>
    <t>66/2569        27 ก.พ. 2569</t>
  </si>
  <si>
    <t>67/2569        27 ก.พ. 2569</t>
  </si>
  <si>
    <t>68/2569        27 ก.พ. 2569</t>
  </si>
  <si>
    <t>69/2569        27 ก.พ. 2569</t>
  </si>
  <si>
    <t>70/2569        27 ก.พ. 2569</t>
  </si>
  <si>
    <t>71/2569        27 ก.พ. 2569</t>
  </si>
  <si>
    <t>72/2569        27 ก.พ. 2569</t>
  </si>
  <si>
    <t>73/2569        27 ก.พ. 2569</t>
  </si>
  <si>
    <t>74/2569        27 ก.พ. 2569</t>
  </si>
  <si>
    <t>75/2569        27 ก.พ. 2569</t>
  </si>
  <si>
    <t xml:space="preserve">  บจก. ศึกษาภัณฑ์ อินเตอร์           กรุ๊ป จำกัด          (12,520.00)</t>
  </si>
  <si>
    <t>45/2569        13 มี.ค. 2569</t>
  </si>
  <si>
    <t xml:space="preserve">  หจก.วาทิต เซลล์ แอนด์            เซอร์วิส          (6,140.00)</t>
  </si>
  <si>
    <t>46/2569        13 มี.ค. 2569</t>
  </si>
  <si>
    <t xml:space="preserve">  บจก. ศึกษาภัณฑ์ อินเตอร์           กรุ๊ป จำกัด          (8,502.00)</t>
  </si>
  <si>
    <t xml:space="preserve">  บจก. ศึกษาภัณฑ์ อินเตอร์           กรุ๊ป จำกัด          (1,400.00)</t>
  </si>
  <si>
    <t>48/2569        18 มี.ค. 2569</t>
  </si>
  <si>
    <t>47/2569        18 มี.ค. 2569</t>
  </si>
  <si>
    <t xml:space="preserve">  หจก.วาทิต เซลล์ แอนด์            เซอร์วิส          (3,170.00)</t>
  </si>
  <si>
    <t>49/2569        18 มี.ค. 2569</t>
  </si>
  <si>
    <t>จัดซื้อวัสดุคอมพิวเตอร์                   (กองสวัสดิการสังคม)</t>
  </si>
  <si>
    <t>50/2569        18 มี.ค. 2569</t>
  </si>
  <si>
    <t xml:space="preserve">  หจก.วาทิต เซลล์ แอนด์            เซอร์วิส          (3,585.00)</t>
  </si>
  <si>
    <t>51/2569        18 มี.ค. 2569</t>
  </si>
  <si>
    <t xml:space="preserve">  หจก.วาทิต เซลล์ แอนด์            เซอร์วิส          (2,330.00)</t>
  </si>
  <si>
    <t>52/2569        18 มี.ค. 2569</t>
  </si>
  <si>
    <t xml:space="preserve">  บจก. ศึกษาภัณฑ์ อินเตอร์           กรุ๊ป จำกัด          (8,645.00)</t>
  </si>
  <si>
    <t>53/2569        18 มี.ค. 2569</t>
  </si>
  <si>
    <t xml:space="preserve">  บจก. ศึกษาภัณฑ์ อินเตอร์           กรุ๊ป จำกัด          (7,938.00)</t>
  </si>
  <si>
    <t>54/2569        18 มี.ค. 2569</t>
  </si>
  <si>
    <t>จัดซื้อวัสดุครุภัณฑ์คอมพิวเตอร์ (ศพด.)</t>
  </si>
  <si>
    <t xml:space="preserve">  บจก. ศึกษาภัณฑ์ อินเตอร์           กรุ๊ป จำกัด          (8,200.00)</t>
  </si>
  <si>
    <t xml:space="preserve">  ร้านณฏฐพลยิ่งเจริญภัณฑ์(8,390.00)</t>
  </si>
  <si>
    <t>56/2569        20 มี.ค. 2569</t>
  </si>
  <si>
    <t>55/2569        19 มี.ค. 2569</t>
  </si>
  <si>
    <t>จัดจ้างซ่อมแซมท่อระบายน้ำและถนนลูกรัง หมู่ 6 , หมู่ 11 (กองช่าง)</t>
  </si>
  <si>
    <t xml:space="preserve">  บริษัท นันท์วิช 456 จำกัด(58,000.00)</t>
  </si>
  <si>
    <t>13/2569        20 มี.ค. 2569</t>
  </si>
  <si>
    <t>จัดจ้างบำรุงรักษาซ่อมแซมครุภัณฑ์     สำนักงาน (เครื่องปรับอากาศ) (กองช่าง)</t>
  </si>
  <si>
    <t>ร้าน เรวัตรเซอร์วิส  (8,000.00)</t>
  </si>
  <si>
    <t>14/2569        23 มี.ค. 2569</t>
  </si>
  <si>
    <t>จัดซื้อวัสดุเชื้อเพลิงและหล่อลื่น              ( เม.ย. - มิ.ย. 69 )</t>
  </si>
  <si>
    <t>03/2569        30 มี.ค. 2569</t>
  </si>
  <si>
    <t xml:space="preserve">จัดจ้างเหมาบริการพิมพ์เอกสารงานพัสดุ เดือน เมษายน (กองคลัง) </t>
  </si>
  <si>
    <t>จัดจ้างเหมาบริการปฏิบัติงานด้านไฟฟ้า เดือน เมษายน (กองช่าง)</t>
  </si>
  <si>
    <t>จัดจ้างเหมาบริการดูแลบำรุงรักษาสวน เดือน เมษายน  (สำนักปลัด)</t>
  </si>
  <si>
    <t>จัดจ้างเหมาบริการทำความสะอาดสำนักงาน เดือน เมษายน (สำนักปลัด)</t>
  </si>
  <si>
    <t>จัดจ้างเหมาบริการช่วยปฏิบัติงานการศึกษาเดือน เมษายน (สำนักปลัด)</t>
  </si>
  <si>
    <t>จัดจ้างเหมาบริการช่วยดูแลเด็กเล็ก ศพด.บ้านโนนหอม หมู่ 11 เดือน เมษายน     (สำนักปลัด)</t>
  </si>
  <si>
    <t>จัดจ้างเหมาบริการช่วยดูแลเด็กเล็ก ศพด.บ้านหนองหอย หมู่ 4 เดือน เมษายน     (สำนักปลัด)</t>
  </si>
  <si>
    <t>จัดจ้างเหมาบริการหน่วยแพทย์ฉุกเฉิน (FR) เดือน เมษายน (สำนักปลัด)</t>
  </si>
  <si>
    <t>76/2569        31 มี.ค. 2569</t>
  </si>
  <si>
    <t>77/2569        31 มี.ค. 2569</t>
  </si>
  <si>
    <t>78/2569        31 มี.ค. 2569</t>
  </si>
  <si>
    <t>79/2569        31 มี.ค. 2569</t>
  </si>
  <si>
    <t>80/2569        31 มี.ค. 2569</t>
  </si>
  <si>
    <t>81/2569        31 มี.ค. 2569</t>
  </si>
  <si>
    <t>82/2569        31 มี.ค. 2569</t>
  </si>
  <si>
    <t>83/2569        31 มี.ค. 2569</t>
  </si>
  <si>
    <t>84/2569        31 มี.ค. 2569</t>
  </si>
  <si>
    <t>85/2569        31 มี.ค. 2569</t>
  </si>
  <si>
    <t>86/2569        31 มี.ค. 2569</t>
  </si>
  <si>
    <t xml:space="preserve">สรุปผลการจัดซื้อจัดจ้างหรือการจัดหาพัสดุในรอบประจำปีงบประมาณ พ.ศ.2569
องค์การบริหารส่วนตำบลกุสุมาลย์ อำเภอกุสุมาลย์
วันที่ …31….. เดือน..…มีนาคม….  พ.ศ…2569…….. </t>
  </si>
  <si>
    <t xml:space="preserve">สรุปผลการจัดซื้อจัดจ้างหรือการจัดหาพัสดุในรอบประจำปีงบประมาณ พ.ศ.2569
องค์การบริหารส่วนตำบลกุสุมาลย์ อำเภอกุสุมาลย์
วันที่ …31….. เดือน..…ตุลาคม….  พ.ศ…2568…….. </t>
  </si>
  <si>
    <t xml:space="preserve">สรุปผลการจัดซื้อจัดจ้างหรือการจัดหาพัสดุในรอบประจำปีงบประมาณ พ.ศ.2569
องค์การบริหารส่วนตำบลกุสุมาลย์ อำเภอกุสุมาลย์
วันที่ …30….. เดือน..…พฤศจิกายน….  พ.ศ…2568…….. </t>
  </si>
  <si>
    <t xml:space="preserve">สรุปผลการจัดซื้อจัดจ้างหรือการจัดหาพัสดุในรอบประจำปีงบประมาณ พ.ศ.2569
องค์การบริหารส่วนตำบลกุสุมาลย์ อำเภอกุสุมาลย์
วันที่ …31….. เดือน..…ธันวาคม….  พ.ศ…2568…….. </t>
  </si>
  <si>
    <t xml:space="preserve">สรุปผลการจัดซื้อจัดจ้างหรือการจัดหาพัสดุในรอบประจำปีงบประมาณ พ.ศ.2569
องค์การบริหารส่วนตำบลกุสุมาลย์ อำเภอกุสุมาลย์
วันที่ …31….. เดือน..…มกราคม….  พ.ศ…2569…….. </t>
  </si>
  <si>
    <t xml:space="preserve">สรุปผลการจัดซื้อจัดจ้างหรือการจัดหาพัสดุในรอบประจำปีงบประมาณ พ.ศ.2569
องค์การบริหารส่วนตำบลกุสุมาลย์ อำเภอกุสุมาลย์
วันที่ …28….. เดือน..…กุมภาพันธ์….  พ.ศ…2569…….. </t>
  </si>
  <si>
    <t xml:space="preserve">สรุปผลการจัดซื้อจัดจ้างขององค์การบริหารส่วนตำบลกุสุมาลย์
ประจำปีงบประมาณ พ.ศ. 2569 (ภาพรวม)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</si>
</sst>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4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10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49" fontId="6" fillId="0" borderId="1" xfId="0" applyNumberFormat="1" applyFont="1" applyBorder="1"/>
    <xf numFmtId="41" fontId="11" fillId="0" borderId="1" xfId="1" applyNumberFormat="1" applyFont="1" applyBorder="1" applyAlignment="1"/>
    <xf numFmtId="43" fontId="11" fillId="0" borderId="1" xfId="1" applyFont="1" applyBorder="1" applyAlignment="1"/>
    <xf numFmtId="0" fontId="11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4" fontId="11" fillId="0" borderId="4" xfId="0" applyNumberFormat="1" applyFont="1" applyBorder="1"/>
    <xf numFmtId="0" fontId="9" fillId="0" borderId="1" xfId="1" applyNumberFormat="1" applyFont="1" applyBorder="1" applyAlignment="1">
      <alignment horizontal="center"/>
    </xf>
    <xf numFmtId="43" fontId="9" fillId="0" borderId="1" xfId="1" applyFont="1" applyBorder="1"/>
    <xf numFmtId="0" fontId="6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590551</xdr:colOff>
      <xdr:row>0</xdr:row>
      <xdr:rowOff>152400</xdr:rowOff>
    </xdr:from>
    <xdr:to>
      <xdr:col>8</xdr:col>
      <xdr:colOff>552450</xdr:colOff>
      <xdr:row>0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58226" y="152400"/>
          <a:ext cx="84772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590551</xdr:colOff>
      <xdr:row>0</xdr:row>
      <xdr:rowOff>152400</xdr:rowOff>
    </xdr:from>
    <xdr:to>
      <xdr:col>8</xdr:col>
      <xdr:colOff>552450</xdr:colOff>
      <xdr:row>0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CA9EB7-AA9A-44C6-B9BC-CBCEBE0464B1}"/>
            </a:ext>
          </a:extLst>
        </xdr:cNvPr>
        <xdr:cNvSpPr txBox="1"/>
      </xdr:nvSpPr>
      <xdr:spPr>
        <a:xfrm>
          <a:off x="8845551" y="152400"/>
          <a:ext cx="84454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590551</xdr:colOff>
      <xdr:row>0</xdr:row>
      <xdr:rowOff>152400</xdr:rowOff>
    </xdr:from>
    <xdr:to>
      <xdr:col>8</xdr:col>
      <xdr:colOff>552450</xdr:colOff>
      <xdr:row>0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BDB7AE-ED1E-4677-B4BC-ECDF7638CA1D}"/>
            </a:ext>
          </a:extLst>
        </xdr:cNvPr>
        <xdr:cNvSpPr txBox="1"/>
      </xdr:nvSpPr>
      <xdr:spPr>
        <a:xfrm>
          <a:off x="8845551" y="152400"/>
          <a:ext cx="84454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590551</xdr:colOff>
      <xdr:row>0</xdr:row>
      <xdr:rowOff>152400</xdr:rowOff>
    </xdr:from>
    <xdr:to>
      <xdr:col>8</xdr:col>
      <xdr:colOff>552450</xdr:colOff>
      <xdr:row>0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730E80-8AB9-49FC-B883-6B9979368DA9}"/>
            </a:ext>
          </a:extLst>
        </xdr:cNvPr>
        <xdr:cNvSpPr txBox="1"/>
      </xdr:nvSpPr>
      <xdr:spPr>
        <a:xfrm>
          <a:off x="8845551" y="152400"/>
          <a:ext cx="84454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590551</xdr:colOff>
      <xdr:row>0</xdr:row>
      <xdr:rowOff>152400</xdr:rowOff>
    </xdr:from>
    <xdr:to>
      <xdr:col>8</xdr:col>
      <xdr:colOff>552450</xdr:colOff>
      <xdr:row>0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63DB9D-FF97-43BD-8F0A-C440BD480878}"/>
            </a:ext>
          </a:extLst>
        </xdr:cNvPr>
        <xdr:cNvSpPr txBox="1"/>
      </xdr:nvSpPr>
      <xdr:spPr>
        <a:xfrm>
          <a:off x="8845551" y="152400"/>
          <a:ext cx="84454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590551</xdr:colOff>
      <xdr:row>0</xdr:row>
      <xdr:rowOff>152400</xdr:rowOff>
    </xdr:from>
    <xdr:to>
      <xdr:col>8</xdr:col>
      <xdr:colOff>552450</xdr:colOff>
      <xdr:row>0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8F9AAC-7D21-4515-A8E4-055AB48258DB}"/>
            </a:ext>
          </a:extLst>
        </xdr:cNvPr>
        <xdr:cNvSpPr txBox="1"/>
      </xdr:nvSpPr>
      <xdr:spPr>
        <a:xfrm>
          <a:off x="8845551" y="152400"/>
          <a:ext cx="844549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G7" sqref="G7"/>
    </sheetView>
  </sheetViews>
  <sheetFormatPr defaultRowHeight="14.5"/>
  <cols>
    <col min="1" max="1" width="80.453125" customWidth="1"/>
  </cols>
  <sheetData>
    <row r="1" spans="1:1" ht="23.5">
      <c r="A1" s="3" t="s">
        <v>19</v>
      </c>
    </row>
    <row r="2" spans="1:1" ht="23.5">
      <c r="A2" s="4" t="s">
        <v>20</v>
      </c>
    </row>
    <row r="3" spans="1:1" ht="23.5">
      <c r="A3" s="1" t="s">
        <v>21</v>
      </c>
    </row>
    <row r="4" spans="1:1" ht="23.5">
      <c r="A4" s="1" t="s">
        <v>22</v>
      </c>
    </row>
    <row r="5" spans="1:1" ht="23.5">
      <c r="A5" s="1" t="s">
        <v>23</v>
      </c>
    </row>
    <row r="6" spans="1:1" ht="23.5">
      <c r="A6" s="1" t="s">
        <v>24</v>
      </c>
    </row>
    <row r="7" spans="1:1" ht="23.5">
      <c r="A7" s="1" t="s">
        <v>25</v>
      </c>
    </row>
    <row r="8" spans="1:1" ht="23.5">
      <c r="A8" s="1" t="s">
        <v>26</v>
      </c>
    </row>
    <row r="9" spans="1:1" ht="23.5">
      <c r="A9" s="1" t="s">
        <v>27</v>
      </c>
    </row>
    <row r="10" spans="1:1" ht="23.5">
      <c r="A10" s="1" t="s">
        <v>28</v>
      </c>
    </row>
    <row r="11" spans="1:1" ht="23.5">
      <c r="A11" s="1" t="s">
        <v>29</v>
      </c>
    </row>
    <row r="12" spans="1:1" ht="23.5">
      <c r="A12" s="1" t="s">
        <v>30</v>
      </c>
    </row>
    <row r="13" spans="1:1" ht="23.5">
      <c r="A13" s="1" t="s">
        <v>31</v>
      </c>
    </row>
    <row r="14" spans="1:1" ht="23.5">
      <c r="A14" s="1" t="s">
        <v>32</v>
      </c>
    </row>
    <row r="15" spans="1:1" ht="23.5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tabSelected="1" view="pageLayout" zoomScaleNormal="100" workbookViewId="0">
      <selection activeCell="G2" sqref="G2"/>
    </sheetView>
  </sheetViews>
  <sheetFormatPr defaultRowHeight="17"/>
  <cols>
    <col min="1" max="1" width="14.7265625" style="23" customWidth="1"/>
    <col min="2" max="2" width="24.36328125" style="23" customWidth="1"/>
    <col min="3" max="3" width="22.6328125" style="23" customWidth="1"/>
    <col min="4" max="4" width="29.6328125" style="23" customWidth="1"/>
    <col min="5" max="16384" width="8.7265625" style="23"/>
  </cols>
  <sheetData>
    <row r="1" spans="1:4" ht="48.75" customHeight="1">
      <c r="A1" s="21" t="s">
        <v>408</v>
      </c>
      <c r="B1" s="22"/>
      <c r="C1" s="22"/>
      <c r="D1" s="22"/>
    </row>
    <row r="2" spans="1:4" ht="24">
      <c r="A2" s="24"/>
      <c r="B2" s="25" t="s">
        <v>3</v>
      </c>
      <c r="C2" s="26" t="s">
        <v>0</v>
      </c>
      <c r="D2" s="26" t="s">
        <v>1</v>
      </c>
    </row>
    <row r="3" spans="1:4" ht="24">
      <c r="A3" s="27" t="s">
        <v>2</v>
      </c>
      <c r="B3" s="25"/>
      <c r="C3" s="28"/>
      <c r="D3" s="28"/>
    </row>
    <row r="4" spans="1:4" ht="24">
      <c r="A4" s="29"/>
      <c r="B4" s="25"/>
      <c r="C4" s="30"/>
      <c r="D4" s="30"/>
    </row>
    <row r="5" spans="1:4" ht="24">
      <c r="A5" s="31">
        <v>1</v>
      </c>
      <c r="B5" s="32" t="s">
        <v>14</v>
      </c>
      <c r="C5" s="32"/>
      <c r="D5" s="33"/>
    </row>
    <row r="6" spans="1:4" ht="24">
      <c r="A6" s="32"/>
      <c r="B6" s="34" t="s">
        <v>4</v>
      </c>
      <c r="C6" s="35"/>
      <c r="D6" s="36"/>
    </row>
    <row r="7" spans="1:4" ht="24">
      <c r="A7" s="32"/>
      <c r="B7" s="32" t="s">
        <v>15</v>
      </c>
      <c r="C7" s="37">
        <v>163</v>
      </c>
      <c r="D7" s="38">
        <v>1831468.54</v>
      </c>
    </row>
    <row r="8" spans="1:4" ht="51.75" customHeight="1">
      <c r="A8" s="31">
        <v>2</v>
      </c>
      <c r="B8" s="39" t="s">
        <v>16</v>
      </c>
      <c r="C8" s="40"/>
      <c r="D8" s="36"/>
    </row>
    <row r="9" spans="1:4" ht="24">
      <c r="A9" s="31">
        <v>3</v>
      </c>
      <c r="B9" s="41" t="s">
        <v>35</v>
      </c>
      <c r="C9" s="31">
        <v>1</v>
      </c>
      <c r="D9" s="42">
        <v>3976000</v>
      </c>
    </row>
    <row r="10" spans="1:4" ht="24">
      <c r="A10" s="32"/>
      <c r="B10" s="41" t="s">
        <v>5</v>
      </c>
      <c r="C10" s="43">
        <v>164</v>
      </c>
      <c r="D10" s="44">
        <f>SUM(D7:D9)</f>
        <v>5807468.54</v>
      </c>
    </row>
    <row r="11" spans="1:4" ht="24">
      <c r="A11" s="45"/>
      <c r="B11" s="45"/>
      <c r="C11" s="45"/>
      <c r="D11" s="45"/>
    </row>
    <row r="12" spans="1:4" ht="23.25" customHeight="1">
      <c r="A12" s="46" t="s">
        <v>6</v>
      </c>
      <c r="B12" s="46"/>
      <c r="C12" s="46"/>
      <c r="D12" s="46"/>
    </row>
    <row r="13" spans="1:4" ht="24">
      <c r="A13" s="47" t="s">
        <v>36</v>
      </c>
      <c r="B13" s="47"/>
      <c r="C13" s="47"/>
      <c r="D13" s="47"/>
    </row>
    <row r="14" spans="1:4" ht="24">
      <c r="A14" s="45"/>
      <c r="B14" s="45"/>
      <c r="C14" s="45"/>
      <c r="D14" s="45"/>
    </row>
    <row r="15" spans="1:4" ht="24">
      <c r="A15" s="48"/>
      <c r="B15" s="48"/>
      <c r="C15" s="48"/>
      <c r="D15" s="48"/>
    </row>
    <row r="16" spans="1:4" ht="24">
      <c r="A16" s="46" t="s">
        <v>7</v>
      </c>
      <c r="B16" s="46"/>
      <c r="C16" s="46"/>
      <c r="D16" s="46"/>
    </row>
    <row r="17" spans="1:4" ht="24">
      <c r="A17" s="46" t="s">
        <v>36</v>
      </c>
      <c r="B17" s="46"/>
      <c r="C17" s="46"/>
      <c r="D17" s="46"/>
    </row>
    <row r="18" spans="1:4" ht="24">
      <c r="A18" s="45"/>
      <c r="B18" s="45"/>
      <c r="C18" s="45"/>
      <c r="D18" s="45"/>
    </row>
    <row r="19" spans="1:4" ht="18.75" customHeight="1">
      <c r="A19" s="49"/>
      <c r="B19" s="49"/>
      <c r="C19" s="49"/>
      <c r="D19" s="49"/>
    </row>
    <row r="20" spans="1:4" ht="18" customHeight="1">
      <c r="A20" s="45"/>
      <c r="B20" s="45"/>
      <c r="C20" s="45"/>
      <c r="D20" s="45"/>
    </row>
    <row r="21" spans="1:4" ht="16.5" customHeight="1">
      <c r="A21" s="48"/>
      <c r="B21" s="48"/>
      <c r="C21" s="48"/>
      <c r="D21" s="48"/>
    </row>
    <row r="22" spans="1:4" ht="18" customHeight="1">
      <c r="A22" s="48"/>
      <c r="B22" s="48"/>
      <c r="C22" s="48"/>
      <c r="D22" s="48"/>
    </row>
    <row r="23" spans="1:4" ht="17.25" customHeight="1">
      <c r="A23" s="48"/>
      <c r="B23" s="48"/>
      <c r="C23" s="48"/>
      <c r="D23" s="48"/>
    </row>
    <row r="24" spans="1:4" ht="17.25" customHeight="1">
      <c r="A24" s="48"/>
      <c r="B24" s="48"/>
      <c r="C24" s="48"/>
      <c r="D24" s="48"/>
    </row>
    <row r="25" spans="1:4" ht="17.25" customHeight="1">
      <c r="A25" s="48"/>
      <c r="B25" s="48"/>
      <c r="C25" s="48"/>
      <c r="D25" s="48"/>
    </row>
    <row r="26" spans="1:4" ht="18" customHeight="1">
      <c r="A26" s="48"/>
      <c r="B26" s="48"/>
      <c r="C26" s="48"/>
      <c r="D26" s="48"/>
    </row>
    <row r="27" spans="1:4" ht="24">
      <c r="A27" s="48"/>
      <c r="B27" s="48"/>
      <c r="C27" s="48"/>
      <c r="D27" s="48"/>
    </row>
    <row r="28" spans="1:4" ht="24">
      <c r="A28" s="45"/>
      <c r="B28" s="45"/>
      <c r="C28" s="45"/>
      <c r="D28" s="45"/>
    </row>
    <row r="29" spans="1:4" ht="24">
      <c r="A29" s="45"/>
      <c r="B29" s="45"/>
      <c r="C29" s="45"/>
      <c r="D29" s="45"/>
    </row>
  </sheetData>
  <mergeCells count="17">
    <mergeCell ref="A26:D26"/>
    <mergeCell ref="A27:D27"/>
    <mergeCell ref="A21:D21"/>
    <mergeCell ref="A22:D22"/>
    <mergeCell ref="A23:D23"/>
    <mergeCell ref="A24:D24"/>
    <mergeCell ref="A25:D25"/>
    <mergeCell ref="A17:D17"/>
    <mergeCell ref="A13:D13"/>
    <mergeCell ref="A15:D15"/>
    <mergeCell ref="A16:D16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"/>
  <sheetViews>
    <sheetView topLeftCell="A43" zoomScale="110" zoomScaleNormal="110" workbookViewId="0">
      <selection activeCell="G6" sqref="G6"/>
    </sheetView>
  </sheetViews>
  <sheetFormatPr defaultColWidth="9" defaultRowHeight="24"/>
  <cols>
    <col min="1" max="1" width="6.36328125" style="11" customWidth="1"/>
    <col min="2" max="2" width="31.7265625" style="15" customWidth="1"/>
    <col min="3" max="3" width="13.36328125" style="16" customWidth="1"/>
    <col min="4" max="4" width="11.1796875" style="16" customWidth="1"/>
    <col min="5" max="5" width="13.08984375" style="11" customWidth="1"/>
    <col min="6" max="6" width="21.7265625" style="11" customWidth="1"/>
    <col min="7" max="7" width="20.7265625" style="16" customWidth="1"/>
    <col min="8" max="8" width="12.6328125" style="11" customWidth="1"/>
    <col min="9" max="9" width="13.90625" style="15" customWidth="1"/>
    <col min="10" max="10" width="16.08984375" style="6" customWidth="1"/>
    <col min="11" max="16384" width="9" style="6"/>
  </cols>
  <sheetData>
    <row r="1" spans="1:10" ht="67.150000000000006" customHeight="1">
      <c r="A1" s="18" t="s">
        <v>403</v>
      </c>
      <c r="B1" s="18"/>
      <c r="C1" s="18"/>
      <c r="D1" s="18"/>
      <c r="E1" s="18"/>
      <c r="F1" s="18"/>
      <c r="G1" s="18"/>
      <c r="H1" s="18"/>
      <c r="I1" s="18"/>
      <c r="J1" s="5"/>
    </row>
    <row r="2" spans="1:10" ht="12.65" customHeight="1">
      <c r="B2" s="11"/>
      <c r="C2" s="11"/>
      <c r="D2" s="11"/>
      <c r="G2" s="11"/>
      <c r="I2" s="11"/>
      <c r="J2" s="5"/>
    </row>
    <row r="3" spans="1:10" ht="94">
      <c r="A3" s="8" t="s">
        <v>2</v>
      </c>
      <c r="B3" s="8" t="s">
        <v>8</v>
      </c>
      <c r="C3" s="9" t="s">
        <v>9</v>
      </c>
      <c r="D3" s="9" t="s">
        <v>10</v>
      </c>
      <c r="E3" s="8" t="s">
        <v>11</v>
      </c>
      <c r="F3" s="8" t="s">
        <v>17</v>
      </c>
      <c r="G3" s="9" t="s">
        <v>18</v>
      </c>
      <c r="H3" s="8" t="s">
        <v>12</v>
      </c>
      <c r="I3" s="8" t="s">
        <v>13</v>
      </c>
    </row>
    <row r="4" spans="1:10" ht="39" customHeight="1">
      <c r="A4" s="10">
        <v>1</v>
      </c>
      <c r="B4" s="10">
        <v>3</v>
      </c>
      <c r="C4" s="17">
        <v>4</v>
      </c>
      <c r="D4" s="17">
        <v>5</v>
      </c>
      <c r="E4" s="10">
        <v>6</v>
      </c>
      <c r="F4" s="10">
        <v>7</v>
      </c>
      <c r="G4" s="17">
        <v>8</v>
      </c>
      <c r="H4" s="10">
        <v>9</v>
      </c>
      <c r="I4" s="10">
        <v>10</v>
      </c>
    </row>
    <row r="5" spans="1:10" ht="54" customHeight="1">
      <c r="A5" s="8">
        <v>1</v>
      </c>
      <c r="B5" s="12" t="s">
        <v>53</v>
      </c>
      <c r="C5" s="9">
        <v>7000</v>
      </c>
      <c r="D5" s="9">
        <v>7000</v>
      </c>
      <c r="E5" s="8" t="s">
        <v>34</v>
      </c>
      <c r="F5" s="8" t="s">
        <v>38</v>
      </c>
      <c r="G5" s="9" t="str">
        <f>F5</f>
        <v>น.ส.รัตนาภรณ์ ขวัญเผือก (7,000.00)</v>
      </c>
      <c r="H5" s="8" t="s">
        <v>33</v>
      </c>
      <c r="I5" s="13" t="s">
        <v>89</v>
      </c>
    </row>
    <row r="6" spans="1:10" ht="52.9" customHeight="1">
      <c r="A6" s="8">
        <v>2</v>
      </c>
      <c r="B6" s="12" t="s">
        <v>54</v>
      </c>
      <c r="C6" s="9">
        <v>7000</v>
      </c>
      <c r="D6" s="9">
        <v>7000</v>
      </c>
      <c r="E6" s="8" t="s">
        <v>34</v>
      </c>
      <c r="F6" s="8" t="s">
        <v>39</v>
      </c>
      <c r="G6" s="9" t="str">
        <f t="shared" ref="G6:G44" si="0">F6</f>
        <v>นายศุภกิจ กระแสงสิงห์ (7,000.00)</v>
      </c>
      <c r="H6" s="8" t="s">
        <v>33</v>
      </c>
      <c r="I6" s="13" t="s">
        <v>90</v>
      </c>
    </row>
    <row r="7" spans="1:10" ht="46.15" customHeight="1">
      <c r="A7" s="8">
        <v>3</v>
      </c>
      <c r="B7" s="12" t="s">
        <v>101</v>
      </c>
      <c r="C7" s="9">
        <v>7000</v>
      </c>
      <c r="D7" s="9">
        <v>7000</v>
      </c>
      <c r="E7" s="8" t="s">
        <v>34</v>
      </c>
      <c r="F7" s="8" t="s">
        <v>41</v>
      </c>
      <c r="G7" s="9" t="str">
        <f t="shared" si="0"/>
        <v>นายไพสันต์ หลำปุ่น (7,000.00)</v>
      </c>
      <c r="H7" s="8" t="s">
        <v>33</v>
      </c>
      <c r="I7" s="13" t="s">
        <v>91</v>
      </c>
    </row>
    <row r="8" spans="1:10" ht="55.9" customHeight="1">
      <c r="A8" s="8">
        <v>4</v>
      </c>
      <c r="B8" s="12" t="s">
        <v>102</v>
      </c>
      <c r="C8" s="9">
        <v>7000</v>
      </c>
      <c r="D8" s="9">
        <v>7000</v>
      </c>
      <c r="E8" s="8" t="s">
        <v>34</v>
      </c>
      <c r="F8" s="8" t="s">
        <v>42</v>
      </c>
      <c r="G8" s="9" t="str">
        <f t="shared" si="0"/>
        <v>น.ส.พุทธา มะอินทร์ (7,000.00)</v>
      </c>
      <c r="H8" s="8" t="s">
        <v>33</v>
      </c>
      <c r="I8" s="13" t="s">
        <v>92</v>
      </c>
    </row>
    <row r="9" spans="1:10" ht="54.65" customHeight="1">
      <c r="A9" s="8">
        <v>5</v>
      </c>
      <c r="B9" s="12" t="s">
        <v>103</v>
      </c>
      <c r="C9" s="9">
        <v>7000</v>
      </c>
      <c r="D9" s="9">
        <v>7000</v>
      </c>
      <c r="E9" s="8" t="s">
        <v>34</v>
      </c>
      <c r="F9" s="8" t="s">
        <v>43</v>
      </c>
      <c r="G9" s="9" t="str">
        <f t="shared" si="0"/>
        <v>น.ส.วรรณภา สมดา (7,000.00)</v>
      </c>
      <c r="H9" s="8" t="s">
        <v>33</v>
      </c>
      <c r="I9" s="13" t="s">
        <v>93</v>
      </c>
    </row>
    <row r="10" spans="1:10" ht="65.5" customHeight="1">
      <c r="A10" s="8">
        <v>6</v>
      </c>
      <c r="B10" s="12" t="s">
        <v>56</v>
      </c>
      <c r="C10" s="9">
        <v>7000</v>
      </c>
      <c r="D10" s="9">
        <v>7000</v>
      </c>
      <c r="E10" s="8" t="s">
        <v>34</v>
      </c>
      <c r="F10" s="8" t="s">
        <v>44</v>
      </c>
      <c r="G10" s="9" t="str">
        <f t="shared" si="0"/>
        <v>น.ส.ขวัญเรียม ใบหะสี (7,000.00)</v>
      </c>
      <c r="H10" s="8" t="s">
        <v>33</v>
      </c>
      <c r="I10" s="13" t="s">
        <v>94</v>
      </c>
    </row>
    <row r="11" spans="1:10" ht="67.150000000000006" customHeight="1">
      <c r="A11" s="8">
        <v>7</v>
      </c>
      <c r="B11" s="12" t="s">
        <v>104</v>
      </c>
      <c r="C11" s="9">
        <v>7000</v>
      </c>
      <c r="D11" s="9">
        <v>7000</v>
      </c>
      <c r="E11" s="8" t="s">
        <v>34</v>
      </c>
      <c r="F11" s="8" t="s">
        <v>145</v>
      </c>
      <c r="G11" s="9" t="str">
        <f t="shared" si="0"/>
        <v xml:space="preserve">    น.ส.ศิรประภา ขุนศรี    (7,000.00)</v>
      </c>
      <c r="H11" s="8" t="s">
        <v>33</v>
      </c>
      <c r="I11" s="13" t="s">
        <v>95</v>
      </c>
    </row>
    <row r="12" spans="1:10" ht="56.5" customHeight="1">
      <c r="A12" s="8">
        <v>8</v>
      </c>
      <c r="B12" s="12" t="s">
        <v>55</v>
      </c>
      <c r="C12" s="9">
        <v>7000</v>
      </c>
      <c r="D12" s="9">
        <v>7000</v>
      </c>
      <c r="E12" s="8" t="s">
        <v>34</v>
      </c>
      <c r="F12" s="8" t="s">
        <v>40</v>
      </c>
      <c r="G12" s="9" t="str">
        <f t="shared" si="0"/>
        <v>นายวรายุทธ์ เทือกตาหลอย (7,000.00)</v>
      </c>
      <c r="H12" s="8" t="s">
        <v>33</v>
      </c>
      <c r="I12" s="13" t="s">
        <v>96</v>
      </c>
    </row>
    <row r="13" spans="1:10" ht="55.15" customHeight="1">
      <c r="A13" s="8">
        <v>9</v>
      </c>
      <c r="B13" s="12" t="s">
        <v>57</v>
      </c>
      <c r="C13" s="9">
        <v>8000</v>
      </c>
      <c r="D13" s="9">
        <v>8000</v>
      </c>
      <c r="E13" s="8" t="s">
        <v>34</v>
      </c>
      <c r="F13" s="8" t="s">
        <v>45</v>
      </c>
      <c r="G13" s="9" t="str">
        <f t="shared" si="0"/>
        <v>นายคำพันธ์ เนื้ออ่อน (8,000.00)</v>
      </c>
      <c r="H13" s="8" t="s">
        <v>33</v>
      </c>
      <c r="I13" s="13" t="s">
        <v>97</v>
      </c>
    </row>
    <row r="14" spans="1:10" ht="46.15" customHeight="1">
      <c r="A14" s="8">
        <v>10</v>
      </c>
      <c r="B14" s="12" t="s">
        <v>57</v>
      </c>
      <c r="C14" s="9">
        <v>8000</v>
      </c>
      <c r="D14" s="9">
        <v>8000</v>
      </c>
      <c r="E14" s="8" t="s">
        <v>34</v>
      </c>
      <c r="F14" s="8" t="s">
        <v>46</v>
      </c>
      <c r="G14" s="9" t="str">
        <f t="shared" si="0"/>
        <v>นายสุวะคนธ์ พลอาสา (8,000.00)</v>
      </c>
      <c r="H14" s="8" t="s">
        <v>33</v>
      </c>
      <c r="I14" s="13" t="s">
        <v>98</v>
      </c>
    </row>
    <row r="15" spans="1:10" ht="49.9" customHeight="1">
      <c r="A15" s="8">
        <v>11</v>
      </c>
      <c r="B15" s="12" t="s">
        <v>57</v>
      </c>
      <c r="C15" s="9">
        <v>8000</v>
      </c>
      <c r="D15" s="9">
        <v>8000</v>
      </c>
      <c r="E15" s="8" t="s">
        <v>34</v>
      </c>
      <c r="F15" s="8" t="s">
        <v>47</v>
      </c>
      <c r="G15" s="9" t="str">
        <f t="shared" si="0"/>
        <v>นายอุดม คูณวัน    (8,000.00)</v>
      </c>
      <c r="H15" s="8" t="s">
        <v>33</v>
      </c>
      <c r="I15" s="13" t="s">
        <v>99</v>
      </c>
    </row>
    <row r="16" spans="1:10" ht="46.5" customHeight="1">
      <c r="A16" s="8">
        <v>12</v>
      </c>
      <c r="B16" s="12" t="s">
        <v>57</v>
      </c>
      <c r="C16" s="9">
        <v>8000</v>
      </c>
      <c r="D16" s="9">
        <v>8000</v>
      </c>
      <c r="E16" s="8" t="s">
        <v>34</v>
      </c>
      <c r="F16" s="8" t="s">
        <v>48</v>
      </c>
      <c r="G16" s="9" t="str">
        <f t="shared" si="0"/>
        <v>นายอุทัย กระแสงสิงห์ (8,000.00)</v>
      </c>
      <c r="H16" s="8" t="s">
        <v>33</v>
      </c>
      <c r="I16" s="13" t="s">
        <v>100</v>
      </c>
    </row>
    <row r="17" spans="1:9" ht="47">
      <c r="A17" s="8">
        <v>13</v>
      </c>
      <c r="B17" s="12" t="s">
        <v>105</v>
      </c>
      <c r="C17" s="9">
        <v>66000</v>
      </c>
      <c r="D17" s="9">
        <v>66000</v>
      </c>
      <c r="E17" s="8" t="s">
        <v>34</v>
      </c>
      <c r="F17" s="8" t="s">
        <v>49</v>
      </c>
      <c r="G17" s="9" t="str">
        <f t="shared" si="0"/>
        <v>สหกรณ์การเกษตร กุสุมาลย์(66,000.00)</v>
      </c>
      <c r="H17" s="8" t="s">
        <v>37</v>
      </c>
      <c r="I17" s="13" t="s">
        <v>89</v>
      </c>
    </row>
    <row r="18" spans="1:9" ht="94">
      <c r="A18" s="8">
        <v>14</v>
      </c>
      <c r="B18" s="12" t="s">
        <v>66</v>
      </c>
      <c r="C18" s="9">
        <v>11530</v>
      </c>
      <c r="D18" s="9">
        <v>11530</v>
      </c>
      <c r="E18" s="8" t="s">
        <v>34</v>
      </c>
      <c r="F18" s="8" t="s">
        <v>106</v>
      </c>
      <c r="G18" s="9" t="str">
        <f t="shared" si="0"/>
        <v xml:space="preserve">  บจก. ศึกษาภัณฑ์ อินเตอร์           กรุ๊ป จำกัด          (11,530.00)</v>
      </c>
      <c r="H18" s="8" t="s">
        <v>37</v>
      </c>
      <c r="I18" s="13" t="s">
        <v>107</v>
      </c>
    </row>
    <row r="19" spans="1:9" ht="72" customHeight="1">
      <c r="A19" s="8">
        <v>15</v>
      </c>
      <c r="B19" s="12" t="s">
        <v>66</v>
      </c>
      <c r="C19" s="9">
        <v>10736</v>
      </c>
      <c r="D19" s="9">
        <v>10736</v>
      </c>
      <c r="E19" s="8" t="s">
        <v>34</v>
      </c>
      <c r="F19" s="8" t="s">
        <v>108</v>
      </c>
      <c r="G19" s="9" t="str">
        <f t="shared" si="0"/>
        <v xml:space="preserve">  หจก.วาทิต เซลล์ แอนด์            เซอร์วิส          (10,736.00)</v>
      </c>
      <c r="H19" s="8" t="s">
        <v>37</v>
      </c>
      <c r="I19" s="13" t="s">
        <v>109</v>
      </c>
    </row>
    <row r="20" spans="1:9" ht="70.5" customHeight="1">
      <c r="A20" s="8">
        <v>16</v>
      </c>
      <c r="B20" s="12" t="s">
        <v>67</v>
      </c>
      <c r="C20" s="9">
        <v>2340</v>
      </c>
      <c r="D20" s="9">
        <v>2340</v>
      </c>
      <c r="E20" s="8" t="s">
        <v>34</v>
      </c>
      <c r="F20" s="8" t="s">
        <v>110</v>
      </c>
      <c r="G20" s="9" t="str">
        <f t="shared" si="0"/>
        <v xml:space="preserve">  บจก. ศึกษาภัณฑ์ อินเตอร์           กรุ๊ป จำกัด          (2,340.00)</v>
      </c>
      <c r="H20" s="8" t="s">
        <v>37</v>
      </c>
      <c r="I20" s="13" t="s">
        <v>111</v>
      </c>
    </row>
    <row r="21" spans="1:9" ht="78.650000000000006" customHeight="1">
      <c r="A21" s="8">
        <v>17</v>
      </c>
      <c r="B21" s="12" t="s">
        <v>64</v>
      </c>
      <c r="C21" s="9">
        <v>13472</v>
      </c>
      <c r="D21" s="9">
        <v>13472</v>
      </c>
      <c r="E21" s="8" t="s">
        <v>34</v>
      </c>
      <c r="F21" s="8" t="s">
        <v>112</v>
      </c>
      <c r="G21" s="9" t="str">
        <f t="shared" si="0"/>
        <v xml:space="preserve">  บจก. ศึกษาภัณฑ์ อินเตอร์           กรุ๊ป จำกัด          (13,472.00)</v>
      </c>
      <c r="H21" s="8" t="s">
        <v>37</v>
      </c>
      <c r="I21" s="13" t="s">
        <v>113</v>
      </c>
    </row>
    <row r="22" spans="1:9" ht="73.5" customHeight="1">
      <c r="A22" s="8">
        <v>18</v>
      </c>
      <c r="B22" s="12" t="s">
        <v>64</v>
      </c>
      <c r="C22" s="9">
        <v>9830</v>
      </c>
      <c r="D22" s="9">
        <v>9830</v>
      </c>
      <c r="E22" s="8" t="s">
        <v>34</v>
      </c>
      <c r="F22" s="8" t="s">
        <v>114</v>
      </c>
      <c r="G22" s="9" t="str">
        <f t="shared" si="0"/>
        <v xml:space="preserve">  หจก.วาทิต เซลล์ แอนด์            เซอร์วิส          (9,830.00)</v>
      </c>
      <c r="H22" s="8" t="s">
        <v>37</v>
      </c>
      <c r="I22" s="13" t="s">
        <v>115</v>
      </c>
    </row>
    <row r="23" spans="1:9" ht="82.9" customHeight="1">
      <c r="A23" s="8">
        <v>19</v>
      </c>
      <c r="B23" s="12" t="s">
        <v>83</v>
      </c>
      <c r="C23" s="9">
        <v>1620</v>
      </c>
      <c r="D23" s="9">
        <v>1620</v>
      </c>
      <c r="E23" s="8" t="s">
        <v>34</v>
      </c>
      <c r="F23" s="8" t="s">
        <v>116</v>
      </c>
      <c r="G23" s="9" t="str">
        <f t="shared" si="0"/>
        <v xml:space="preserve">  บจก. ศึกษาภัณฑ์ อินเตอร์           กรุ๊ป จำกัด          (1,620.00)</v>
      </c>
      <c r="H23" s="8" t="s">
        <v>37</v>
      </c>
      <c r="I23" s="13" t="s">
        <v>117</v>
      </c>
    </row>
    <row r="24" spans="1:9" ht="81" customHeight="1">
      <c r="A24" s="8">
        <v>20</v>
      </c>
      <c r="B24" s="12" t="s">
        <v>65</v>
      </c>
      <c r="C24" s="9">
        <v>4671</v>
      </c>
      <c r="D24" s="9">
        <v>4671</v>
      </c>
      <c r="E24" s="8" t="s">
        <v>34</v>
      </c>
      <c r="F24" s="8" t="s">
        <v>118</v>
      </c>
      <c r="G24" s="9" t="str">
        <f t="shared" si="0"/>
        <v xml:space="preserve">  บจก. ศึกษาภัณฑ์ อินเตอร์           กรุ๊ป จำกัด          (4,671.00)</v>
      </c>
      <c r="H24" s="8" t="s">
        <v>37</v>
      </c>
      <c r="I24" s="13" t="s">
        <v>119</v>
      </c>
    </row>
    <row r="25" spans="1:9" ht="81.75" customHeight="1">
      <c r="A25" s="8">
        <v>21</v>
      </c>
      <c r="B25" s="12" t="s">
        <v>65</v>
      </c>
      <c r="C25" s="9">
        <v>4260</v>
      </c>
      <c r="D25" s="9">
        <v>4260</v>
      </c>
      <c r="E25" s="8" t="s">
        <v>34</v>
      </c>
      <c r="F25" s="8" t="s">
        <v>120</v>
      </c>
      <c r="G25" s="9" t="str">
        <f t="shared" si="0"/>
        <v xml:space="preserve">  หจก.วาทิต เซลล์ แอนด์            เซอร์วิส          (4,260.00)</v>
      </c>
      <c r="H25" s="8" t="s">
        <v>37</v>
      </c>
      <c r="I25" s="13" t="s">
        <v>121</v>
      </c>
    </row>
    <row r="26" spans="1:9" ht="78" customHeight="1">
      <c r="A26" s="8">
        <v>22</v>
      </c>
      <c r="B26" s="12" t="s">
        <v>82</v>
      </c>
      <c r="C26" s="9">
        <v>2788</v>
      </c>
      <c r="D26" s="9">
        <v>2788</v>
      </c>
      <c r="E26" s="8" t="s">
        <v>34</v>
      </c>
      <c r="F26" s="8" t="s">
        <v>122</v>
      </c>
      <c r="G26" s="9" t="str">
        <f t="shared" si="0"/>
        <v xml:space="preserve">  หจก.วาทิต เซลล์ แอนด์            เซอร์วิส          (2,788.00)</v>
      </c>
      <c r="H26" s="8" t="s">
        <v>37</v>
      </c>
      <c r="I26" s="13" t="s">
        <v>123</v>
      </c>
    </row>
    <row r="27" spans="1:9" ht="94">
      <c r="A27" s="8">
        <v>23</v>
      </c>
      <c r="B27" s="12" t="s">
        <v>82</v>
      </c>
      <c r="C27" s="9">
        <v>5870</v>
      </c>
      <c r="D27" s="9">
        <v>5870</v>
      </c>
      <c r="E27" s="8" t="s">
        <v>34</v>
      </c>
      <c r="F27" s="8" t="s">
        <v>124</v>
      </c>
      <c r="G27" s="9" t="str">
        <f t="shared" si="0"/>
        <v xml:space="preserve">  บจก. ศึกษาภัณฑ์ อินเตอร์           กรุ๊ป จำกัด          (5,870.00)</v>
      </c>
      <c r="H27" s="8" t="s">
        <v>37</v>
      </c>
      <c r="I27" s="13" t="s">
        <v>125</v>
      </c>
    </row>
    <row r="28" spans="1:9" ht="94">
      <c r="A28" s="8">
        <v>24</v>
      </c>
      <c r="B28" s="12" t="s">
        <v>74</v>
      </c>
      <c r="C28" s="9">
        <v>864</v>
      </c>
      <c r="D28" s="9">
        <v>864</v>
      </c>
      <c r="E28" s="8" t="s">
        <v>34</v>
      </c>
      <c r="F28" s="8" t="s">
        <v>126</v>
      </c>
      <c r="G28" s="9" t="str">
        <f t="shared" si="0"/>
        <v xml:space="preserve">   หจก. ป้ายวาสิตาดีไซน์               สกลนคร            (864.00)</v>
      </c>
      <c r="H28" s="8" t="s">
        <v>37</v>
      </c>
      <c r="I28" s="13" t="s">
        <v>127</v>
      </c>
    </row>
    <row r="29" spans="1:9" ht="55.15" customHeight="1">
      <c r="A29" s="8">
        <v>25</v>
      </c>
      <c r="B29" s="12" t="s">
        <v>80</v>
      </c>
      <c r="C29" s="9">
        <v>8565</v>
      </c>
      <c r="D29" s="9">
        <v>8565</v>
      </c>
      <c r="E29" s="8" t="s">
        <v>34</v>
      </c>
      <c r="F29" s="8" t="s">
        <v>129</v>
      </c>
      <c r="G29" s="9" t="str">
        <f t="shared" si="0"/>
        <v xml:space="preserve">   ร้านณฏฐพลยิ่งเจริญภัณฑ์  (8,565.00)</v>
      </c>
      <c r="H29" s="8" t="s">
        <v>37</v>
      </c>
      <c r="I29" s="13" t="s">
        <v>128</v>
      </c>
    </row>
    <row r="30" spans="1:9" ht="56.5" customHeight="1">
      <c r="A30" s="8">
        <v>26</v>
      </c>
      <c r="B30" s="12" t="s">
        <v>50</v>
      </c>
      <c r="C30" s="9">
        <v>77616</v>
      </c>
      <c r="D30" s="9">
        <v>77616</v>
      </c>
      <c r="E30" s="8" t="s">
        <v>34</v>
      </c>
      <c r="F30" s="8" t="s">
        <v>130</v>
      </c>
      <c r="G30" s="9" t="str">
        <f t="shared" si="0"/>
        <v>สหกรณ์โคนม วาริชภูมิ (77,616.00)</v>
      </c>
      <c r="H30" s="8" t="s">
        <v>37</v>
      </c>
      <c r="I30" s="13" t="s">
        <v>131</v>
      </c>
    </row>
    <row r="31" spans="1:9" ht="46.5" customHeight="1">
      <c r="A31" s="8">
        <v>27</v>
      </c>
      <c r="B31" s="12" t="s">
        <v>51</v>
      </c>
      <c r="C31" s="9">
        <v>44541</v>
      </c>
      <c r="D31" s="9">
        <v>44541</v>
      </c>
      <c r="E31" s="8" t="s">
        <v>34</v>
      </c>
      <c r="F31" s="8" t="s">
        <v>133</v>
      </c>
      <c r="G31" s="9" t="str">
        <f t="shared" si="0"/>
        <v>สหกรณ์โคนม วาริชภูมิ (44,541.00)</v>
      </c>
      <c r="H31" s="8" t="s">
        <v>37</v>
      </c>
      <c r="I31" s="13" t="s">
        <v>132</v>
      </c>
    </row>
    <row r="32" spans="1:9" ht="69.650000000000006" customHeight="1">
      <c r="A32" s="8">
        <v>28</v>
      </c>
      <c r="B32" s="12" t="s">
        <v>66</v>
      </c>
      <c r="C32" s="9">
        <v>7400</v>
      </c>
      <c r="D32" s="9">
        <v>7400</v>
      </c>
      <c r="E32" s="8" t="s">
        <v>34</v>
      </c>
      <c r="F32" s="8" t="s">
        <v>134</v>
      </c>
      <c r="G32" s="9" t="str">
        <f t="shared" si="0"/>
        <v xml:space="preserve">  หจก.วาทิต เซลล์ แอนด์            เซอร์วิส          (7,400.00)</v>
      </c>
      <c r="H32" s="8" t="s">
        <v>37</v>
      </c>
      <c r="I32" s="13" t="s">
        <v>135</v>
      </c>
    </row>
    <row r="33" spans="1:9" ht="54.65" customHeight="1">
      <c r="A33" s="8">
        <v>29</v>
      </c>
      <c r="B33" s="12" t="s">
        <v>63</v>
      </c>
      <c r="C33" s="9">
        <v>8000</v>
      </c>
      <c r="D33" s="9">
        <v>8000</v>
      </c>
      <c r="E33" s="8" t="s">
        <v>34</v>
      </c>
      <c r="F33" s="8" t="s">
        <v>45</v>
      </c>
      <c r="G33" s="9" t="str">
        <f t="shared" si="0"/>
        <v>นายคำพันธ์ เนื้ออ่อน (8,000.00)</v>
      </c>
      <c r="H33" s="8" t="s">
        <v>33</v>
      </c>
      <c r="I33" s="13" t="s">
        <v>135</v>
      </c>
    </row>
    <row r="34" spans="1:9" ht="60" customHeight="1">
      <c r="A34" s="8">
        <v>30</v>
      </c>
      <c r="B34" s="12" t="s">
        <v>63</v>
      </c>
      <c r="C34" s="9">
        <v>8000</v>
      </c>
      <c r="D34" s="9">
        <v>8000</v>
      </c>
      <c r="E34" s="8" t="s">
        <v>34</v>
      </c>
      <c r="F34" s="8" t="s">
        <v>46</v>
      </c>
      <c r="G34" s="9" t="str">
        <f t="shared" si="0"/>
        <v>นายสุวะคนธ์ พลอาสา (8,000.00)</v>
      </c>
      <c r="H34" s="8" t="s">
        <v>33</v>
      </c>
      <c r="I34" s="13" t="s">
        <v>136</v>
      </c>
    </row>
    <row r="35" spans="1:9" ht="61.15" customHeight="1">
      <c r="A35" s="8">
        <v>31</v>
      </c>
      <c r="B35" s="12" t="s">
        <v>63</v>
      </c>
      <c r="C35" s="9">
        <v>8000</v>
      </c>
      <c r="D35" s="9">
        <v>8000</v>
      </c>
      <c r="E35" s="8" t="s">
        <v>34</v>
      </c>
      <c r="F35" s="8" t="s">
        <v>47</v>
      </c>
      <c r="G35" s="9" t="str">
        <f t="shared" si="0"/>
        <v>นายอุดม คูณวัน    (8,000.00)</v>
      </c>
      <c r="H35" s="8" t="s">
        <v>33</v>
      </c>
      <c r="I35" s="13" t="s">
        <v>137</v>
      </c>
    </row>
    <row r="36" spans="1:9" ht="52.15" customHeight="1">
      <c r="A36" s="8">
        <v>32</v>
      </c>
      <c r="B36" s="12" t="s">
        <v>63</v>
      </c>
      <c r="C36" s="9">
        <v>8000</v>
      </c>
      <c r="D36" s="9">
        <v>8000</v>
      </c>
      <c r="E36" s="8" t="s">
        <v>34</v>
      </c>
      <c r="F36" s="8" t="s">
        <v>48</v>
      </c>
      <c r="G36" s="9" t="str">
        <f t="shared" si="0"/>
        <v>นายอุทัย กระแสงสิงห์ (8,000.00)</v>
      </c>
      <c r="H36" s="8" t="s">
        <v>33</v>
      </c>
      <c r="I36" s="13" t="s">
        <v>138</v>
      </c>
    </row>
    <row r="37" spans="1:9" ht="59.5" customHeight="1">
      <c r="A37" s="8">
        <v>33</v>
      </c>
      <c r="B37" s="12" t="s">
        <v>139</v>
      </c>
      <c r="C37" s="9">
        <v>7000</v>
      </c>
      <c r="D37" s="9">
        <v>7000</v>
      </c>
      <c r="E37" s="8" t="s">
        <v>34</v>
      </c>
      <c r="F37" s="8" t="s">
        <v>38</v>
      </c>
      <c r="G37" s="9" t="str">
        <f t="shared" si="0"/>
        <v>น.ส.รัตนาภรณ์ ขวัญเผือก (7,000.00)</v>
      </c>
      <c r="H37" s="8" t="s">
        <v>33</v>
      </c>
      <c r="I37" s="13" t="s">
        <v>140</v>
      </c>
    </row>
    <row r="38" spans="1:9" ht="51" customHeight="1">
      <c r="A38" s="8">
        <v>34</v>
      </c>
      <c r="B38" s="12" t="s">
        <v>58</v>
      </c>
      <c r="C38" s="9">
        <v>7000</v>
      </c>
      <c r="D38" s="9">
        <v>7000</v>
      </c>
      <c r="E38" s="8" t="s">
        <v>34</v>
      </c>
      <c r="F38" s="8" t="s">
        <v>39</v>
      </c>
      <c r="G38" s="9" t="str">
        <f t="shared" si="0"/>
        <v>นายศุภกิจ กระแสงสิงห์ (7,000.00)</v>
      </c>
      <c r="H38" s="8" t="s">
        <v>33</v>
      </c>
      <c r="I38" s="13" t="s">
        <v>141</v>
      </c>
    </row>
    <row r="39" spans="1:9" ht="70.5">
      <c r="A39" s="8">
        <v>35</v>
      </c>
      <c r="B39" s="12" t="s">
        <v>142</v>
      </c>
      <c r="C39" s="9">
        <v>7000</v>
      </c>
      <c r="D39" s="9">
        <v>7000</v>
      </c>
      <c r="E39" s="8" t="s">
        <v>34</v>
      </c>
      <c r="F39" s="8" t="s">
        <v>40</v>
      </c>
      <c r="G39" s="9" t="str">
        <f t="shared" si="0"/>
        <v>นายวรายุทธ์ เทือกตาหลอย (7,000.00)</v>
      </c>
      <c r="H39" s="8" t="s">
        <v>33</v>
      </c>
      <c r="I39" s="13" t="s">
        <v>143</v>
      </c>
    </row>
    <row r="40" spans="1:9" ht="70.5" customHeight="1">
      <c r="A40" s="8">
        <v>36</v>
      </c>
      <c r="B40" s="12" t="s">
        <v>59</v>
      </c>
      <c r="C40" s="9">
        <v>7000</v>
      </c>
      <c r="D40" s="9">
        <v>7000</v>
      </c>
      <c r="E40" s="8" t="s">
        <v>34</v>
      </c>
      <c r="F40" s="8" t="s">
        <v>41</v>
      </c>
      <c r="G40" s="9" t="str">
        <f t="shared" si="0"/>
        <v>นายไพสันต์ หลำปุ่น (7,000.00)</v>
      </c>
      <c r="H40" s="8" t="s">
        <v>33</v>
      </c>
      <c r="I40" s="13" t="s">
        <v>146</v>
      </c>
    </row>
    <row r="41" spans="1:9" ht="55.15" customHeight="1">
      <c r="A41" s="8">
        <v>37</v>
      </c>
      <c r="B41" s="12" t="s">
        <v>60</v>
      </c>
      <c r="C41" s="9">
        <v>7000</v>
      </c>
      <c r="D41" s="9">
        <v>7000</v>
      </c>
      <c r="E41" s="8" t="s">
        <v>34</v>
      </c>
      <c r="F41" s="8" t="s">
        <v>42</v>
      </c>
      <c r="G41" s="9" t="str">
        <f t="shared" si="0"/>
        <v>น.ส.พุทธา มะอินทร์ (7,000.00)</v>
      </c>
      <c r="H41" s="8" t="s">
        <v>33</v>
      </c>
      <c r="I41" s="13" t="s">
        <v>147</v>
      </c>
    </row>
    <row r="42" spans="1:9" ht="58.5" customHeight="1">
      <c r="A42" s="8">
        <v>38</v>
      </c>
      <c r="B42" s="12" t="s">
        <v>61</v>
      </c>
      <c r="C42" s="9">
        <v>7000</v>
      </c>
      <c r="D42" s="9">
        <v>7000</v>
      </c>
      <c r="E42" s="8" t="s">
        <v>34</v>
      </c>
      <c r="F42" s="8" t="s">
        <v>43</v>
      </c>
      <c r="G42" s="9" t="str">
        <f t="shared" si="0"/>
        <v>น.ส.วรรณภา สมดา (7,000.00)</v>
      </c>
      <c r="H42" s="8" t="s">
        <v>33</v>
      </c>
      <c r="I42" s="13" t="s">
        <v>148</v>
      </c>
    </row>
    <row r="43" spans="1:9" ht="70.5">
      <c r="A43" s="8">
        <v>39</v>
      </c>
      <c r="B43" s="12" t="s">
        <v>62</v>
      </c>
      <c r="C43" s="9">
        <v>7000</v>
      </c>
      <c r="D43" s="9">
        <v>7000</v>
      </c>
      <c r="E43" s="8" t="s">
        <v>34</v>
      </c>
      <c r="F43" s="8" t="s">
        <v>44</v>
      </c>
      <c r="G43" s="9" t="str">
        <f t="shared" si="0"/>
        <v>น.ส.ขวัญเรียม ใบหะสี (7,000.00)</v>
      </c>
      <c r="H43" s="8" t="s">
        <v>33</v>
      </c>
      <c r="I43" s="13" t="s">
        <v>149</v>
      </c>
    </row>
    <row r="44" spans="1:9" ht="70.5">
      <c r="A44" s="8">
        <v>40</v>
      </c>
      <c r="B44" s="12" t="s">
        <v>144</v>
      </c>
      <c r="C44" s="9">
        <v>7000</v>
      </c>
      <c r="D44" s="9">
        <v>7000</v>
      </c>
      <c r="E44" s="8" t="s">
        <v>34</v>
      </c>
      <c r="F44" s="8" t="s">
        <v>145</v>
      </c>
      <c r="G44" s="9" t="str">
        <f t="shared" si="0"/>
        <v xml:space="preserve">    น.ส.ศิรประภา ขุนศรี    (7,000.00)</v>
      </c>
      <c r="H44" s="8" t="s">
        <v>33</v>
      </c>
      <c r="I44" s="13" t="s">
        <v>150</v>
      </c>
    </row>
    <row r="45" spans="1:9" ht="51.75" customHeight="1">
      <c r="A45" s="14"/>
      <c r="B45" s="11"/>
      <c r="C45" s="11"/>
      <c r="D45" s="11"/>
      <c r="G45" s="11"/>
      <c r="I45" s="11"/>
    </row>
    <row r="46" spans="1:9" ht="51.75" customHeight="1">
      <c r="A46" s="14"/>
      <c r="B46" s="11"/>
      <c r="C46" s="11"/>
      <c r="D46" s="11"/>
      <c r="G46" s="14"/>
      <c r="I46" s="11"/>
    </row>
    <row r="47" spans="1:9" ht="51.75" customHeight="1">
      <c r="A47" s="14"/>
      <c r="B47" s="11"/>
      <c r="C47" s="11"/>
      <c r="D47" s="11"/>
      <c r="G47" s="11"/>
      <c r="I47" s="11"/>
    </row>
    <row r="48" spans="1:9" ht="51.75" customHeight="1">
      <c r="A48" s="14"/>
      <c r="B48" s="11"/>
      <c r="C48" s="11"/>
      <c r="D48" s="11"/>
      <c r="G48" s="11"/>
      <c r="I48" s="11"/>
    </row>
    <row r="49" spans="1:9" ht="51.75" customHeight="1">
      <c r="A49" s="14"/>
      <c r="B49" s="11"/>
      <c r="C49" s="11"/>
      <c r="D49" s="11"/>
      <c r="G49" s="11"/>
      <c r="I49" s="11"/>
    </row>
    <row r="50" spans="1:9" ht="51.75" customHeight="1">
      <c r="A50" s="14"/>
      <c r="B50" s="11"/>
      <c r="C50" s="11"/>
      <c r="D50" s="11"/>
      <c r="G50" s="11"/>
      <c r="I50" s="11"/>
    </row>
    <row r="51" spans="1:9" ht="51.75" customHeight="1">
      <c r="A51" s="14"/>
      <c r="B51" s="11"/>
      <c r="C51" s="11"/>
      <c r="D51" s="11"/>
      <c r="G51" s="11"/>
      <c r="I51" s="11"/>
    </row>
    <row r="52" spans="1:9" ht="51.75" customHeight="1">
      <c r="A52" s="14"/>
      <c r="B52" s="11"/>
      <c r="C52" s="11"/>
      <c r="D52" s="11"/>
      <c r="G52" s="11"/>
      <c r="I52" s="11"/>
    </row>
    <row r="53" spans="1:9" ht="51.75" customHeight="1">
      <c r="A53" s="14"/>
      <c r="B53" s="11"/>
      <c r="C53" s="11"/>
      <c r="D53" s="11"/>
      <c r="G53" s="11"/>
      <c r="I53" s="11"/>
    </row>
    <row r="54" spans="1:9" ht="51.75" customHeight="1">
      <c r="A54" s="14"/>
      <c r="B54" s="11"/>
      <c r="C54" s="11"/>
      <c r="D54" s="11"/>
      <c r="G54" s="11"/>
      <c r="I54" s="11"/>
    </row>
    <row r="55" spans="1:9" ht="51.75" customHeight="1">
      <c r="A55" s="14"/>
      <c r="B55" s="11"/>
      <c r="C55" s="11"/>
      <c r="D55" s="11"/>
      <c r="G55" s="11"/>
      <c r="I55" s="11"/>
    </row>
    <row r="56" spans="1:9" ht="51.75" customHeight="1">
      <c r="A56" s="14"/>
      <c r="B56" s="11"/>
      <c r="C56" s="11"/>
      <c r="D56" s="11"/>
      <c r="G56" s="11"/>
      <c r="I56" s="11"/>
    </row>
    <row r="57" spans="1:9" ht="51.75" customHeight="1">
      <c r="A57" s="14"/>
      <c r="B57" s="11"/>
      <c r="C57" s="11"/>
      <c r="D57" s="11"/>
      <c r="G57" s="11"/>
      <c r="I57" s="11"/>
    </row>
    <row r="58" spans="1:9" ht="51.75" customHeight="1">
      <c r="A58" s="14"/>
      <c r="B58" s="11"/>
      <c r="C58" s="11"/>
      <c r="D58" s="11"/>
      <c r="G58" s="11"/>
      <c r="I58" s="11"/>
    </row>
    <row r="59" spans="1:9" ht="51.75" customHeight="1">
      <c r="A59" s="14"/>
      <c r="B59" s="11"/>
      <c r="C59" s="11"/>
      <c r="D59" s="11"/>
      <c r="G59" s="11"/>
      <c r="I59" s="11"/>
    </row>
    <row r="60" spans="1:9" ht="51.75" customHeight="1">
      <c r="A60" s="14"/>
      <c r="B60" s="11"/>
      <c r="C60" s="11"/>
      <c r="D60" s="11"/>
      <c r="G60" s="11"/>
      <c r="I60" s="11"/>
    </row>
    <row r="61" spans="1:9" ht="51.75" customHeight="1">
      <c r="A61" s="14"/>
      <c r="B61" s="11"/>
      <c r="C61" s="11"/>
      <c r="D61" s="11"/>
      <c r="G61" s="11"/>
      <c r="I61" s="11"/>
    </row>
    <row r="62" spans="1:9" ht="51.75" customHeight="1">
      <c r="A62" s="14"/>
      <c r="B62" s="11"/>
      <c r="C62" s="11"/>
      <c r="D62" s="11"/>
      <c r="G62" s="11"/>
      <c r="I62" s="11"/>
    </row>
    <row r="63" spans="1:9" ht="51.75" customHeight="1">
      <c r="A63" s="14"/>
      <c r="B63" s="11"/>
      <c r="C63" s="11"/>
      <c r="D63" s="11"/>
      <c r="G63" s="11"/>
      <c r="I63" s="11"/>
    </row>
    <row r="64" spans="1:9" ht="51.75" customHeight="1">
      <c r="A64" s="14"/>
      <c r="B64" s="11"/>
      <c r="C64" s="11"/>
      <c r="D64" s="11"/>
      <c r="G64" s="11"/>
      <c r="I64" s="11"/>
    </row>
    <row r="65" spans="1:9" ht="51.75" customHeight="1">
      <c r="A65" s="14"/>
      <c r="B65" s="11"/>
      <c r="C65" s="11"/>
      <c r="D65" s="11"/>
      <c r="G65" s="11"/>
      <c r="I65" s="11"/>
    </row>
    <row r="66" spans="1:9" ht="51.75" customHeight="1">
      <c r="A66" s="14"/>
      <c r="B66" s="11"/>
      <c r="C66" s="11"/>
      <c r="D66" s="11"/>
      <c r="G66" s="11"/>
      <c r="I66" s="11"/>
    </row>
    <row r="67" spans="1:9" ht="51.75" customHeight="1">
      <c r="A67" s="14"/>
      <c r="B67" s="11"/>
      <c r="C67" s="11"/>
      <c r="D67" s="11"/>
      <c r="G67" s="11"/>
      <c r="I67" s="11"/>
    </row>
    <row r="68" spans="1:9" ht="51.75" customHeight="1">
      <c r="A68" s="14"/>
      <c r="B68" s="11"/>
      <c r="C68" s="11"/>
      <c r="D68" s="11"/>
      <c r="G68" s="11"/>
      <c r="I68" s="11"/>
    </row>
    <row r="69" spans="1:9" ht="51.75" customHeight="1">
      <c r="A69" s="14"/>
      <c r="B69" s="11"/>
      <c r="C69" s="11"/>
      <c r="D69" s="11"/>
      <c r="G69" s="11"/>
      <c r="I69" s="11"/>
    </row>
    <row r="70" spans="1:9" ht="51.75" customHeight="1">
      <c r="A70" s="14"/>
      <c r="B70" s="11"/>
      <c r="C70" s="11"/>
      <c r="D70" s="11"/>
      <c r="G70" s="11"/>
      <c r="I70" s="11"/>
    </row>
    <row r="71" spans="1:9" ht="51.75" customHeight="1">
      <c r="A71" s="14"/>
      <c r="B71" s="11"/>
      <c r="C71" s="11"/>
      <c r="D71" s="11"/>
      <c r="G71" s="11"/>
      <c r="I71" s="11"/>
    </row>
    <row r="72" spans="1:9" ht="51.75" customHeight="1">
      <c r="A72" s="14"/>
      <c r="B72" s="11"/>
      <c r="C72" s="11"/>
      <c r="D72" s="11"/>
      <c r="G72" s="11"/>
      <c r="I72" s="11"/>
    </row>
    <row r="73" spans="1:9" ht="51.75" customHeight="1">
      <c r="A73" s="14"/>
      <c r="B73" s="11"/>
      <c r="C73" s="11"/>
      <c r="D73" s="11"/>
      <c r="G73" s="11"/>
      <c r="I73" s="11"/>
    </row>
    <row r="74" spans="1:9" ht="51.75" customHeight="1">
      <c r="A74" s="14"/>
      <c r="B74" s="11"/>
      <c r="C74" s="11"/>
      <c r="D74" s="11"/>
      <c r="G74" s="11"/>
      <c r="I74" s="11"/>
    </row>
    <row r="75" spans="1:9" ht="51.75" customHeight="1">
      <c r="A75" s="14"/>
      <c r="B75" s="11"/>
      <c r="C75" s="11"/>
      <c r="D75" s="11"/>
      <c r="G75" s="11"/>
      <c r="I75" s="11"/>
    </row>
    <row r="76" spans="1:9" ht="51.75" customHeight="1">
      <c r="A76" s="14"/>
      <c r="B76" s="11"/>
      <c r="C76" s="11"/>
      <c r="D76" s="11"/>
      <c r="G76" s="11"/>
      <c r="I76" s="11"/>
    </row>
    <row r="77" spans="1:9" ht="51.75" customHeight="1">
      <c r="A77" s="14"/>
      <c r="B77" s="11"/>
      <c r="C77" s="11"/>
      <c r="D77" s="11"/>
      <c r="G77" s="11"/>
      <c r="I77" s="11"/>
    </row>
    <row r="78" spans="1:9" ht="51.75" customHeight="1">
      <c r="A78" s="14"/>
      <c r="B78" s="11"/>
      <c r="C78" s="11"/>
      <c r="D78" s="11"/>
      <c r="G78" s="11"/>
      <c r="I78" s="11"/>
    </row>
    <row r="79" spans="1:9" ht="51.75" customHeight="1">
      <c r="A79" s="14"/>
      <c r="B79" s="11"/>
      <c r="C79" s="11"/>
      <c r="D79" s="11"/>
      <c r="G79" s="11"/>
      <c r="I79" s="11"/>
    </row>
    <row r="80" spans="1:9" ht="51.75" customHeight="1">
      <c r="A80" s="14"/>
      <c r="B80" s="11"/>
      <c r="C80" s="11"/>
      <c r="D80" s="11"/>
      <c r="G80" s="11"/>
      <c r="I80" s="11"/>
    </row>
    <row r="81" spans="1:9" ht="51.75" customHeight="1">
      <c r="A81" s="14"/>
      <c r="B81" s="11"/>
      <c r="C81" s="11"/>
      <c r="D81" s="11"/>
      <c r="G81" s="11"/>
      <c r="I81" s="11"/>
    </row>
    <row r="82" spans="1:9" ht="51.75" customHeight="1">
      <c r="A82" s="14"/>
      <c r="B82" s="11"/>
      <c r="C82" s="11"/>
      <c r="D82" s="11"/>
      <c r="G82" s="11"/>
      <c r="I82" s="11"/>
    </row>
    <row r="83" spans="1:9" ht="51.75" customHeight="1">
      <c r="A83" s="14"/>
      <c r="B83" s="11"/>
      <c r="C83" s="11"/>
      <c r="D83" s="11"/>
      <c r="G83" s="11"/>
      <c r="I83" s="11"/>
    </row>
    <row r="84" spans="1:9" ht="51.75" customHeight="1">
      <c r="A84" s="14"/>
      <c r="B84" s="11"/>
      <c r="C84" s="11"/>
      <c r="D84" s="11"/>
      <c r="G84" s="11"/>
      <c r="I84" s="11"/>
    </row>
    <row r="85" spans="1:9" ht="51.75" customHeight="1">
      <c r="A85" s="14"/>
      <c r="B85" s="11"/>
      <c r="C85" s="11"/>
      <c r="D85" s="11"/>
      <c r="G85" s="11"/>
      <c r="I85" s="11"/>
    </row>
    <row r="86" spans="1:9" ht="51.75" customHeight="1">
      <c r="A86" s="14"/>
      <c r="B86" s="11"/>
      <c r="C86" s="11"/>
      <c r="D86" s="11"/>
      <c r="G86" s="11"/>
      <c r="I86" s="11"/>
    </row>
    <row r="87" spans="1:9" ht="51.75" customHeight="1">
      <c r="A87" s="14"/>
      <c r="B87" s="11"/>
      <c r="C87" s="11"/>
      <c r="D87" s="11"/>
      <c r="G87" s="11"/>
      <c r="I87" s="11"/>
    </row>
    <row r="88" spans="1:9" ht="51.75" customHeight="1">
      <c r="A88" s="14"/>
      <c r="B88" s="11"/>
      <c r="C88" s="11"/>
      <c r="D88" s="11"/>
      <c r="G88" s="11"/>
      <c r="I88" s="11"/>
    </row>
    <row r="89" spans="1:9" ht="51.75" customHeight="1">
      <c r="A89" s="14"/>
      <c r="B89" s="11"/>
      <c r="C89" s="11"/>
      <c r="D89" s="11"/>
      <c r="G89" s="11"/>
      <c r="I89" s="11"/>
    </row>
    <row r="90" spans="1:9" ht="51.75" customHeight="1">
      <c r="A90" s="14"/>
      <c r="B90" s="11"/>
      <c r="C90" s="11"/>
      <c r="D90" s="11"/>
      <c r="G90" s="11"/>
      <c r="I90" s="11"/>
    </row>
    <row r="91" spans="1:9" ht="51.75" customHeight="1">
      <c r="A91" s="14"/>
      <c r="B91" s="11"/>
      <c r="C91" s="11"/>
      <c r="D91" s="11"/>
      <c r="G91" s="11"/>
      <c r="I91" s="11"/>
    </row>
    <row r="92" spans="1:9" ht="51.75" customHeight="1">
      <c r="A92" s="14"/>
      <c r="B92" s="11"/>
      <c r="C92" s="11"/>
      <c r="D92" s="11"/>
      <c r="G92" s="11"/>
      <c r="I92" s="11"/>
    </row>
    <row r="93" spans="1:9" ht="51.75" customHeight="1">
      <c r="A93" s="14"/>
      <c r="B93" s="11"/>
      <c r="C93" s="11"/>
      <c r="D93" s="11"/>
      <c r="G93" s="11"/>
      <c r="I93" s="11"/>
    </row>
    <row r="94" spans="1:9" ht="51.75" customHeight="1">
      <c r="A94" s="14"/>
      <c r="B94" s="11"/>
      <c r="C94" s="11"/>
      <c r="D94" s="11"/>
      <c r="G94" s="11"/>
      <c r="I94" s="11"/>
    </row>
    <row r="95" spans="1:9" ht="51.75" customHeight="1">
      <c r="A95" s="14"/>
      <c r="B95" s="11"/>
      <c r="C95" s="11"/>
      <c r="D95" s="11"/>
      <c r="G95" s="11"/>
      <c r="I95" s="11"/>
    </row>
    <row r="96" spans="1:9" ht="51.75" customHeight="1">
      <c r="A96" s="14"/>
      <c r="B96" s="11"/>
      <c r="C96" s="11"/>
      <c r="D96" s="11"/>
      <c r="G96" s="11"/>
      <c r="I96" s="11"/>
    </row>
    <row r="97" spans="1:9" ht="51.75" customHeight="1">
      <c r="A97" s="14"/>
      <c r="B97" s="11"/>
      <c r="C97" s="11"/>
      <c r="D97" s="11"/>
      <c r="G97" s="11"/>
      <c r="I97" s="11"/>
    </row>
    <row r="98" spans="1:9" ht="51.75" customHeight="1">
      <c r="A98" s="14"/>
      <c r="B98" s="11"/>
      <c r="C98" s="11"/>
      <c r="D98" s="11"/>
      <c r="G98" s="11"/>
      <c r="I98" s="11"/>
    </row>
  </sheetData>
  <mergeCells count="1">
    <mergeCell ref="A1:I1"/>
  </mergeCells>
  <pageMargins left="0.23622047244094491" right="0.23622047244094491" top="0.74803149606299213" bottom="0.35433070866141736" header="0.31496062992125984" footer="0.31496062992125984"/>
  <pageSetup paperSize="9" scale="98" fitToHeight="0" orientation="landscape" r:id="rId1"/>
  <rowBreaks count="2" manualBreakCount="2">
    <brk id="7" max="16383" man="1"/>
    <brk id="12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1EF0-E640-4A45-A7F8-A2294F5F21AF}">
  <sheetPr>
    <pageSetUpPr fitToPage="1"/>
  </sheetPr>
  <dimension ref="A1:J63"/>
  <sheetViews>
    <sheetView topLeftCell="A22" workbookViewId="0">
      <selection activeCell="G6" sqref="G6"/>
    </sheetView>
  </sheetViews>
  <sheetFormatPr defaultColWidth="9" defaultRowHeight="24"/>
  <cols>
    <col min="1" max="1" width="6.36328125" style="11" customWidth="1"/>
    <col min="2" max="2" width="31.7265625" style="15" customWidth="1"/>
    <col min="3" max="3" width="13.36328125" style="16" customWidth="1"/>
    <col min="4" max="4" width="11.1796875" style="16" customWidth="1"/>
    <col min="5" max="5" width="13.08984375" style="11" customWidth="1"/>
    <col min="6" max="6" width="21.7265625" style="11" customWidth="1"/>
    <col min="7" max="7" width="20.7265625" style="16" customWidth="1"/>
    <col min="8" max="8" width="12.6328125" style="11" customWidth="1"/>
    <col min="9" max="9" width="13.90625" style="15" customWidth="1"/>
    <col min="10" max="10" width="16.08984375" style="6" customWidth="1"/>
    <col min="11" max="16384" width="9" style="6"/>
  </cols>
  <sheetData>
    <row r="1" spans="1:10" ht="67.150000000000006" customHeight="1">
      <c r="A1" s="18" t="s">
        <v>404</v>
      </c>
      <c r="B1" s="18"/>
      <c r="C1" s="18"/>
      <c r="D1" s="18"/>
      <c r="E1" s="18"/>
      <c r="F1" s="18"/>
      <c r="G1" s="18"/>
      <c r="H1" s="18"/>
      <c r="I1" s="18"/>
      <c r="J1" s="5"/>
    </row>
    <row r="2" spans="1:10" ht="12.65" customHeight="1">
      <c r="B2" s="11"/>
      <c r="C2" s="11"/>
      <c r="D2" s="11"/>
      <c r="G2" s="11"/>
      <c r="I2" s="11"/>
      <c r="J2" s="5"/>
    </row>
    <row r="3" spans="1:10" ht="94">
      <c r="A3" s="8" t="s">
        <v>2</v>
      </c>
      <c r="B3" s="8" t="s">
        <v>8</v>
      </c>
      <c r="C3" s="9" t="s">
        <v>9</v>
      </c>
      <c r="D3" s="9" t="s">
        <v>10</v>
      </c>
      <c r="E3" s="8" t="s">
        <v>11</v>
      </c>
      <c r="F3" s="8" t="s">
        <v>17</v>
      </c>
      <c r="G3" s="9" t="s">
        <v>18</v>
      </c>
      <c r="H3" s="8" t="s">
        <v>12</v>
      </c>
      <c r="I3" s="8" t="s">
        <v>13</v>
      </c>
    </row>
    <row r="4" spans="1:10" ht="39" customHeight="1">
      <c r="A4" s="10">
        <v>1</v>
      </c>
      <c r="B4" s="10">
        <v>3</v>
      </c>
      <c r="C4" s="17">
        <v>4</v>
      </c>
      <c r="D4" s="17">
        <v>5</v>
      </c>
      <c r="E4" s="10">
        <v>6</v>
      </c>
      <c r="F4" s="10">
        <v>7</v>
      </c>
      <c r="G4" s="17">
        <v>8</v>
      </c>
      <c r="H4" s="10">
        <v>9</v>
      </c>
      <c r="I4" s="10">
        <v>10</v>
      </c>
    </row>
    <row r="5" spans="1:10" ht="70.5">
      <c r="A5" s="8">
        <v>1</v>
      </c>
      <c r="B5" s="12" t="s">
        <v>151</v>
      </c>
      <c r="C5" s="9">
        <v>500</v>
      </c>
      <c r="D5" s="9">
        <v>500</v>
      </c>
      <c r="E5" s="8" t="s">
        <v>34</v>
      </c>
      <c r="F5" s="8" t="s">
        <v>152</v>
      </c>
      <c r="G5" s="9" t="str">
        <f t="shared" ref="G5:G24" si="0">F5</f>
        <v xml:space="preserve">  บจก. ศึกษาภัณฑ์ อินเตอร์           กรุ๊ป จำกัด          (500.00)</v>
      </c>
      <c r="H5" s="8" t="s">
        <v>33</v>
      </c>
      <c r="I5" s="13" t="s">
        <v>153</v>
      </c>
    </row>
    <row r="6" spans="1:10" ht="70.5">
      <c r="A6" s="8">
        <v>2</v>
      </c>
      <c r="B6" s="12" t="s">
        <v>65</v>
      </c>
      <c r="C6" s="9">
        <v>790</v>
      </c>
      <c r="D6" s="9">
        <v>790</v>
      </c>
      <c r="E6" s="8" t="s">
        <v>34</v>
      </c>
      <c r="F6" s="8" t="s">
        <v>154</v>
      </c>
      <c r="G6" s="9" t="str">
        <f t="shared" si="0"/>
        <v xml:space="preserve">  หจก.วาทิต เซลล์ แอนด์            เซอร์วิส          (790.00)</v>
      </c>
      <c r="H6" s="8" t="s">
        <v>37</v>
      </c>
      <c r="I6" s="13" t="s">
        <v>155</v>
      </c>
    </row>
    <row r="7" spans="1:10" ht="63.65" customHeight="1">
      <c r="A7" s="8">
        <v>3</v>
      </c>
      <c r="B7" s="12" t="s">
        <v>72</v>
      </c>
      <c r="C7" s="9">
        <v>60650</v>
      </c>
      <c r="D7" s="9">
        <v>60650</v>
      </c>
      <c r="E7" s="8" t="s">
        <v>34</v>
      </c>
      <c r="F7" s="8" t="s">
        <v>156</v>
      </c>
      <c r="G7" s="9" t="str">
        <f t="shared" si="0"/>
        <v xml:space="preserve">      ร้านวัชรพลการค้า     (60,650.00)</v>
      </c>
      <c r="H7" s="8" t="s">
        <v>37</v>
      </c>
      <c r="I7" s="13" t="s">
        <v>157</v>
      </c>
    </row>
    <row r="8" spans="1:10" ht="61.9" customHeight="1">
      <c r="A8" s="8">
        <v>4</v>
      </c>
      <c r="B8" s="12" t="s">
        <v>158</v>
      </c>
      <c r="C8" s="9">
        <v>1720</v>
      </c>
      <c r="D8" s="9">
        <v>1720</v>
      </c>
      <c r="E8" s="8" t="s">
        <v>34</v>
      </c>
      <c r="F8" s="8" t="s">
        <v>159</v>
      </c>
      <c r="G8" s="9" t="str">
        <f t="shared" si="0"/>
        <v xml:space="preserve">      ร้านวัชรพลการค้า     (1,720.00)</v>
      </c>
      <c r="H8" s="8" t="s">
        <v>37</v>
      </c>
      <c r="I8" s="13" t="s">
        <v>160</v>
      </c>
    </row>
    <row r="9" spans="1:10" ht="63" customHeight="1">
      <c r="A9" s="8">
        <v>5</v>
      </c>
      <c r="B9" s="12" t="s">
        <v>66</v>
      </c>
      <c r="C9" s="9">
        <v>5070</v>
      </c>
      <c r="D9" s="9">
        <v>5070</v>
      </c>
      <c r="E9" s="8" t="s">
        <v>34</v>
      </c>
      <c r="F9" s="8" t="s">
        <v>161</v>
      </c>
      <c r="G9" s="9" t="str">
        <f t="shared" si="0"/>
        <v xml:space="preserve">  หจก.วาทิต เซลล์ แอนด์            เซอร์วิส          (5,070.00)</v>
      </c>
      <c r="H9" s="8" t="s">
        <v>37</v>
      </c>
      <c r="I9" s="13" t="s">
        <v>162</v>
      </c>
    </row>
    <row r="10" spans="1:10" ht="94">
      <c r="A10" s="8">
        <v>6</v>
      </c>
      <c r="B10" s="12" t="s">
        <v>67</v>
      </c>
      <c r="C10" s="9">
        <v>1000</v>
      </c>
      <c r="D10" s="9">
        <v>1000</v>
      </c>
      <c r="E10" s="8" t="s">
        <v>34</v>
      </c>
      <c r="F10" s="8" t="s">
        <v>163</v>
      </c>
      <c r="G10" s="9" t="str">
        <f t="shared" si="0"/>
        <v xml:space="preserve">  บจก. ศึกษาภัณฑ์ อินเตอร์           กรุ๊ป จำกัด          (1,000.00)</v>
      </c>
      <c r="H10" s="8" t="s">
        <v>37</v>
      </c>
      <c r="I10" s="13" t="s">
        <v>164</v>
      </c>
      <c r="J10" s="7"/>
    </row>
    <row r="11" spans="1:10" ht="94">
      <c r="A11" s="8">
        <v>7</v>
      </c>
      <c r="B11" s="12" t="s">
        <v>165</v>
      </c>
      <c r="C11" s="9">
        <v>2500</v>
      </c>
      <c r="D11" s="9">
        <v>2500</v>
      </c>
      <c r="E11" s="8" t="s">
        <v>34</v>
      </c>
      <c r="F11" s="8" t="s">
        <v>166</v>
      </c>
      <c r="G11" s="9" t="str">
        <f t="shared" si="0"/>
        <v xml:space="preserve">  บจก. ศึกษาภัณฑ์ อินเตอร์           กรุ๊ป จำกัด          (2,500.00)</v>
      </c>
      <c r="H11" s="8" t="s">
        <v>37</v>
      </c>
      <c r="I11" s="13" t="s">
        <v>167</v>
      </c>
      <c r="J11" s="7"/>
    </row>
    <row r="12" spans="1:10" ht="94">
      <c r="A12" s="8">
        <v>8</v>
      </c>
      <c r="B12" s="12" t="s">
        <v>74</v>
      </c>
      <c r="C12" s="9">
        <v>6300</v>
      </c>
      <c r="D12" s="9">
        <v>6300</v>
      </c>
      <c r="E12" s="8" t="s">
        <v>34</v>
      </c>
      <c r="F12" s="8" t="s">
        <v>168</v>
      </c>
      <c r="G12" s="9" t="str">
        <f t="shared" si="0"/>
        <v xml:space="preserve">   หจก. ป้ายวาสิตาดีไซน์               สกลนคร            (6,300.00)</v>
      </c>
      <c r="H12" s="8" t="s">
        <v>37</v>
      </c>
      <c r="I12" s="13" t="s">
        <v>169</v>
      </c>
      <c r="J12" s="7"/>
    </row>
    <row r="13" spans="1:10" ht="48" customHeight="1">
      <c r="A13" s="8">
        <v>9</v>
      </c>
      <c r="B13" s="12" t="s">
        <v>186</v>
      </c>
      <c r="C13" s="9">
        <v>2000</v>
      </c>
      <c r="D13" s="9">
        <v>2000</v>
      </c>
      <c r="E13" s="8" t="s">
        <v>34</v>
      </c>
      <c r="F13" s="8" t="s">
        <v>170</v>
      </c>
      <c r="G13" s="9" t="str">
        <f t="shared" si="0"/>
        <v>ร้าน พี.ซี.แอนด์คอมพิวเตอร์  (2,000.00)</v>
      </c>
      <c r="H13" s="8" t="s">
        <v>33</v>
      </c>
      <c r="I13" s="13" t="s">
        <v>171</v>
      </c>
      <c r="J13" s="7"/>
    </row>
    <row r="14" spans="1:10" ht="46.5" customHeight="1">
      <c r="A14" s="8">
        <v>10</v>
      </c>
      <c r="B14" s="12" t="s">
        <v>68</v>
      </c>
      <c r="C14" s="9">
        <v>7000</v>
      </c>
      <c r="D14" s="9">
        <v>7000</v>
      </c>
      <c r="E14" s="8" t="s">
        <v>34</v>
      </c>
      <c r="F14" s="8" t="s">
        <v>38</v>
      </c>
      <c r="G14" s="9" t="str">
        <f t="shared" si="0"/>
        <v>น.ส.รัตนาภรณ์ ขวัญเผือก (7,000.00)</v>
      </c>
      <c r="H14" s="8" t="s">
        <v>33</v>
      </c>
      <c r="I14" s="13" t="s">
        <v>172</v>
      </c>
      <c r="J14" s="7"/>
    </row>
    <row r="15" spans="1:10" ht="46.5" customHeight="1">
      <c r="A15" s="8">
        <v>11</v>
      </c>
      <c r="B15" s="12" t="s">
        <v>58</v>
      </c>
      <c r="C15" s="9">
        <v>7000</v>
      </c>
      <c r="D15" s="9">
        <v>7000</v>
      </c>
      <c r="E15" s="8" t="s">
        <v>34</v>
      </c>
      <c r="F15" s="8" t="s">
        <v>39</v>
      </c>
      <c r="G15" s="9" t="str">
        <f t="shared" si="0"/>
        <v>นายศุภกิจ กระแสงสิงห์ (7,000.00)</v>
      </c>
      <c r="H15" s="8" t="s">
        <v>33</v>
      </c>
      <c r="I15" s="13" t="s">
        <v>173</v>
      </c>
      <c r="J15" s="7"/>
    </row>
    <row r="16" spans="1:10" ht="70.5">
      <c r="A16" s="8">
        <v>12</v>
      </c>
      <c r="B16" s="12" t="s">
        <v>69</v>
      </c>
      <c r="C16" s="9">
        <v>7000</v>
      </c>
      <c r="D16" s="9">
        <v>7000</v>
      </c>
      <c r="E16" s="8" t="s">
        <v>34</v>
      </c>
      <c r="F16" s="8" t="s">
        <v>40</v>
      </c>
      <c r="G16" s="9" t="str">
        <f t="shared" si="0"/>
        <v>นายวรายุทธ์ เทือกตาหลอย (7,000.00)</v>
      </c>
      <c r="H16" s="8" t="s">
        <v>33</v>
      </c>
      <c r="I16" s="13" t="s">
        <v>174</v>
      </c>
      <c r="J16" s="7"/>
    </row>
    <row r="17" spans="1:10" ht="51.65" customHeight="1">
      <c r="A17" s="8">
        <v>13</v>
      </c>
      <c r="B17" s="12" t="s">
        <v>224</v>
      </c>
      <c r="C17" s="9">
        <v>7000</v>
      </c>
      <c r="D17" s="9">
        <v>7000</v>
      </c>
      <c r="E17" s="8" t="s">
        <v>34</v>
      </c>
      <c r="F17" s="8" t="s">
        <v>41</v>
      </c>
      <c r="G17" s="9" t="str">
        <f t="shared" si="0"/>
        <v>นายไพสันต์ หลำปุ่น (7,000.00)</v>
      </c>
      <c r="H17" s="8" t="s">
        <v>33</v>
      </c>
      <c r="I17" s="13" t="s">
        <v>175</v>
      </c>
      <c r="J17" s="7"/>
    </row>
    <row r="18" spans="1:10" ht="51.75" customHeight="1">
      <c r="A18" s="8">
        <v>14</v>
      </c>
      <c r="B18" s="12" t="s">
        <v>225</v>
      </c>
      <c r="C18" s="9">
        <v>7000</v>
      </c>
      <c r="D18" s="9">
        <v>7000</v>
      </c>
      <c r="E18" s="8" t="s">
        <v>34</v>
      </c>
      <c r="F18" s="8" t="s">
        <v>42</v>
      </c>
      <c r="G18" s="9" t="str">
        <f t="shared" si="0"/>
        <v>น.ส.พุทธา มะอินทร์ (7,000.00)</v>
      </c>
      <c r="H18" s="8" t="s">
        <v>33</v>
      </c>
      <c r="I18" s="13" t="s">
        <v>176</v>
      </c>
      <c r="J18" s="7"/>
    </row>
    <row r="19" spans="1:10" ht="47">
      <c r="A19" s="8">
        <v>15</v>
      </c>
      <c r="B19" s="12" t="s">
        <v>70</v>
      </c>
      <c r="C19" s="9">
        <v>7000</v>
      </c>
      <c r="D19" s="9">
        <v>7000</v>
      </c>
      <c r="E19" s="8" t="s">
        <v>34</v>
      </c>
      <c r="F19" s="8" t="s">
        <v>43</v>
      </c>
      <c r="G19" s="9" t="str">
        <f t="shared" si="0"/>
        <v>น.ส.วรรณภา สมดา (7,000.00)</v>
      </c>
      <c r="H19" s="8" t="s">
        <v>33</v>
      </c>
      <c r="I19" s="13" t="s">
        <v>177</v>
      </c>
      <c r="J19" s="7"/>
    </row>
    <row r="20" spans="1:10" ht="70.5">
      <c r="A20" s="8">
        <v>16</v>
      </c>
      <c r="B20" s="12" t="s">
        <v>226</v>
      </c>
      <c r="C20" s="9">
        <v>7000</v>
      </c>
      <c r="D20" s="9">
        <v>7000</v>
      </c>
      <c r="E20" s="8" t="s">
        <v>34</v>
      </c>
      <c r="F20" s="8" t="s">
        <v>145</v>
      </c>
      <c r="G20" s="9" t="str">
        <f t="shared" si="0"/>
        <v xml:space="preserve">    น.ส.ศิรประภา ขุนศรี    (7,000.00)</v>
      </c>
      <c r="H20" s="8" t="s">
        <v>33</v>
      </c>
      <c r="I20" s="13" t="s">
        <v>178</v>
      </c>
      <c r="J20" s="7"/>
    </row>
    <row r="21" spans="1:10" ht="51.75" customHeight="1">
      <c r="A21" s="8">
        <v>17</v>
      </c>
      <c r="B21" s="12" t="s">
        <v>71</v>
      </c>
      <c r="C21" s="9">
        <v>8000</v>
      </c>
      <c r="D21" s="9">
        <v>8000</v>
      </c>
      <c r="E21" s="8" t="s">
        <v>34</v>
      </c>
      <c r="F21" s="8" t="s">
        <v>45</v>
      </c>
      <c r="G21" s="9" t="str">
        <f t="shared" si="0"/>
        <v>นายคำพันธ์ เนื้ออ่อน (8,000.00)</v>
      </c>
      <c r="H21" s="8" t="s">
        <v>33</v>
      </c>
      <c r="I21" s="13" t="s">
        <v>179</v>
      </c>
      <c r="J21" s="7"/>
    </row>
    <row r="22" spans="1:10" ht="51.75" customHeight="1">
      <c r="A22" s="8">
        <v>18</v>
      </c>
      <c r="B22" s="12" t="s">
        <v>71</v>
      </c>
      <c r="C22" s="9">
        <v>8000</v>
      </c>
      <c r="D22" s="9">
        <v>8000</v>
      </c>
      <c r="E22" s="8" t="s">
        <v>34</v>
      </c>
      <c r="F22" s="8" t="s">
        <v>46</v>
      </c>
      <c r="G22" s="9" t="str">
        <f t="shared" si="0"/>
        <v>นายสุวะคนธ์ พลอาสา (8,000.00)</v>
      </c>
      <c r="H22" s="8" t="s">
        <v>33</v>
      </c>
      <c r="I22" s="13" t="s">
        <v>180</v>
      </c>
      <c r="J22" s="7"/>
    </row>
    <row r="23" spans="1:10" ht="70.5">
      <c r="A23" s="8">
        <v>19</v>
      </c>
      <c r="B23" s="12" t="s">
        <v>71</v>
      </c>
      <c r="C23" s="9">
        <v>8000</v>
      </c>
      <c r="D23" s="9">
        <v>8000</v>
      </c>
      <c r="E23" s="8" t="s">
        <v>34</v>
      </c>
      <c r="F23" s="8" t="s">
        <v>47</v>
      </c>
      <c r="G23" s="9" t="str">
        <f t="shared" si="0"/>
        <v>นายอุดม คูณวัน    (8,000.00)</v>
      </c>
      <c r="H23" s="8" t="s">
        <v>33</v>
      </c>
      <c r="I23" s="13" t="s">
        <v>181</v>
      </c>
      <c r="J23" s="7"/>
    </row>
    <row r="24" spans="1:10" ht="70.5">
      <c r="A24" s="8">
        <v>20</v>
      </c>
      <c r="B24" s="12" t="s">
        <v>71</v>
      </c>
      <c r="C24" s="9">
        <v>8000</v>
      </c>
      <c r="D24" s="9">
        <v>8000</v>
      </c>
      <c r="E24" s="8" t="s">
        <v>34</v>
      </c>
      <c r="F24" s="8" t="s">
        <v>48</v>
      </c>
      <c r="G24" s="9" t="str">
        <f t="shared" si="0"/>
        <v>นายอุทัย กระแสงสิงห์ (8,000.00)</v>
      </c>
      <c r="H24" s="8" t="s">
        <v>33</v>
      </c>
      <c r="I24" s="13" t="s">
        <v>182</v>
      </c>
      <c r="J24" s="7"/>
    </row>
    <row r="25" spans="1:10" ht="51.75" customHeight="1">
      <c r="A25" s="14"/>
      <c r="B25" s="11"/>
      <c r="C25" s="11"/>
      <c r="D25" s="11"/>
      <c r="G25" s="11"/>
      <c r="I25" s="11"/>
    </row>
    <row r="26" spans="1:10" ht="51.75" customHeight="1">
      <c r="A26" s="14"/>
      <c r="B26" s="11"/>
      <c r="C26" s="11"/>
      <c r="D26" s="11"/>
      <c r="G26" s="11"/>
      <c r="I26" s="11"/>
    </row>
    <row r="27" spans="1:10" ht="51.75" customHeight="1">
      <c r="A27" s="14"/>
      <c r="B27" s="11"/>
      <c r="C27" s="11"/>
      <c r="D27" s="11"/>
      <c r="G27" s="11"/>
      <c r="I27" s="11"/>
    </row>
    <row r="28" spans="1:10" ht="51.75" customHeight="1">
      <c r="A28" s="14"/>
      <c r="B28" s="11"/>
      <c r="C28" s="11"/>
      <c r="D28" s="11"/>
      <c r="G28" s="11"/>
      <c r="I28" s="11"/>
    </row>
    <row r="29" spans="1:10" ht="51.75" customHeight="1">
      <c r="A29" s="14"/>
      <c r="B29" s="11"/>
      <c r="C29" s="11"/>
      <c r="D29" s="11"/>
      <c r="G29" s="11"/>
      <c r="I29" s="11"/>
    </row>
    <row r="30" spans="1:10" ht="51.75" customHeight="1">
      <c r="A30" s="14"/>
      <c r="B30" s="11"/>
      <c r="C30" s="11"/>
      <c r="D30" s="11"/>
      <c r="G30" s="11"/>
      <c r="I30" s="11"/>
    </row>
    <row r="31" spans="1:10" ht="51.75" customHeight="1">
      <c r="A31" s="14"/>
      <c r="B31" s="11"/>
      <c r="C31" s="11"/>
      <c r="D31" s="11"/>
      <c r="G31" s="11"/>
      <c r="I31" s="11"/>
    </row>
    <row r="32" spans="1:10" ht="51.75" customHeight="1">
      <c r="A32" s="14"/>
      <c r="B32" s="11"/>
      <c r="C32" s="11"/>
      <c r="D32" s="11"/>
      <c r="G32" s="11"/>
      <c r="I32" s="11"/>
    </row>
    <row r="33" spans="1:9" ht="51.75" customHeight="1">
      <c r="A33" s="14"/>
      <c r="B33" s="11"/>
      <c r="C33" s="11"/>
      <c r="D33" s="11"/>
      <c r="G33" s="11"/>
      <c r="I33" s="11"/>
    </row>
    <row r="34" spans="1:9" ht="51.75" customHeight="1">
      <c r="A34" s="14"/>
      <c r="B34" s="11"/>
      <c r="C34" s="11"/>
      <c r="D34" s="11"/>
      <c r="G34" s="11"/>
      <c r="I34" s="11"/>
    </row>
    <row r="35" spans="1:9" ht="51.75" customHeight="1">
      <c r="A35" s="14"/>
      <c r="B35" s="11"/>
      <c r="C35" s="11"/>
      <c r="D35" s="11"/>
      <c r="G35" s="11"/>
      <c r="I35" s="11"/>
    </row>
    <row r="36" spans="1:9" ht="51.75" customHeight="1">
      <c r="A36" s="14"/>
      <c r="B36" s="11"/>
      <c r="C36" s="11"/>
      <c r="D36" s="11"/>
      <c r="G36" s="11"/>
      <c r="I36" s="11"/>
    </row>
    <row r="37" spans="1:9" ht="51.75" customHeight="1">
      <c r="A37" s="14"/>
      <c r="B37" s="11"/>
      <c r="C37" s="11"/>
      <c r="D37" s="11"/>
      <c r="G37" s="11"/>
      <c r="I37" s="11"/>
    </row>
    <row r="38" spans="1:9" ht="51.75" customHeight="1">
      <c r="A38" s="14"/>
      <c r="B38" s="11"/>
      <c r="C38" s="11"/>
      <c r="D38" s="11"/>
      <c r="G38" s="11"/>
      <c r="I38" s="11"/>
    </row>
    <row r="39" spans="1:9" ht="51.75" customHeight="1">
      <c r="A39" s="14"/>
      <c r="B39" s="11"/>
      <c r="C39" s="11"/>
      <c r="D39" s="11"/>
      <c r="G39" s="11"/>
      <c r="I39" s="11"/>
    </row>
    <row r="40" spans="1:9" ht="51.75" customHeight="1">
      <c r="A40" s="14"/>
      <c r="B40" s="11"/>
      <c r="C40" s="11"/>
      <c r="D40" s="11"/>
      <c r="G40" s="11"/>
      <c r="I40" s="11"/>
    </row>
    <row r="41" spans="1:9" ht="51.75" customHeight="1">
      <c r="A41" s="14"/>
      <c r="B41" s="11"/>
      <c r="C41" s="11"/>
      <c r="D41" s="11"/>
      <c r="G41" s="11"/>
      <c r="I41" s="11"/>
    </row>
    <row r="42" spans="1:9" ht="51.75" customHeight="1">
      <c r="A42" s="14"/>
      <c r="B42" s="11"/>
      <c r="C42" s="11"/>
      <c r="D42" s="11"/>
      <c r="G42" s="11"/>
      <c r="I42" s="11"/>
    </row>
    <row r="43" spans="1:9" ht="51.75" customHeight="1">
      <c r="A43" s="14"/>
      <c r="B43" s="11"/>
      <c r="C43" s="11"/>
      <c r="D43" s="11"/>
      <c r="G43" s="11"/>
      <c r="I43" s="11"/>
    </row>
    <row r="44" spans="1:9" ht="51.75" customHeight="1">
      <c r="A44" s="14"/>
      <c r="B44" s="11"/>
      <c r="C44" s="11"/>
      <c r="D44" s="11"/>
      <c r="G44" s="11"/>
      <c r="I44" s="11"/>
    </row>
    <row r="45" spans="1:9" ht="51.75" customHeight="1">
      <c r="A45" s="14"/>
      <c r="B45" s="11"/>
      <c r="C45" s="11"/>
      <c r="D45" s="11"/>
      <c r="G45" s="11"/>
      <c r="I45" s="11"/>
    </row>
    <row r="46" spans="1:9" ht="51.75" customHeight="1">
      <c r="A46" s="14"/>
      <c r="B46" s="11"/>
      <c r="C46" s="11"/>
      <c r="D46" s="11"/>
      <c r="G46" s="11"/>
      <c r="I46" s="11"/>
    </row>
    <row r="47" spans="1:9" ht="51.75" customHeight="1">
      <c r="A47" s="14"/>
      <c r="B47" s="11"/>
      <c r="C47" s="11"/>
      <c r="D47" s="11"/>
      <c r="G47" s="11"/>
      <c r="I47" s="11"/>
    </row>
    <row r="48" spans="1:9" ht="51.75" customHeight="1">
      <c r="A48" s="14"/>
      <c r="B48" s="11"/>
      <c r="C48" s="11"/>
      <c r="D48" s="11"/>
      <c r="G48" s="11"/>
      <c r="I48" s="11"/>
    </row>
    <row r="49" spans="1:9" ht="51.75" customHeight="1">
      <c r="A49" s="14"/>
      <c r="B49" s="11"/>
      <c r="C49" s="11"/>
      <c r="D49" s="11"/>
      <c r="G49" s="11"/>
      <c r="I49" s="11"/>
    </row>
    <row r="50" spans="1:9" ht="51.75" customHeight="1">
      <c r="A50" s="14"/>
      <c r="B50" s="11"/>
      <c r="C50" s="11"/>
      <c r="D50" s="11"/>
      <c r="G50" s="11"/>
      <c r="I50" s="11"/>
    </row>
    <row r="51" spans="1:9" ht="51.75" customHeight="1">
      <c r="A51" s="14"/>
      <c r="B51" s="11"/>
      <c r="C51" s="11"/>
      <c r="D51" s="11"/>
      <c r="G51" s="11"/>
      <c r="I51" s="11"/>
    </row>
    <row r="52" spans="1:9" ht="51.75" customHeight="1">
      <c r="A52" s="14"/>
      <c r="B52" s="11"/>
      <c r="C52" s="11"/>
      <c r="D52" s="11"/>
      <c r="G52" s="11"/>
      <c r="I52" s="11"/>
    </row>
    <row r="53" spans="1:9" ht="51.75" customHeight="1">
      <c r="A53" s="14"/>
      <c r="B53" s="11"/>
      <c r="C53" s="11"/>
      <c r="D53" s="11"/>
      <c r="G53" s="11"/>
      <c r="I53" s="11"/>
    </row>
    <row r="54" spans="1:9" ht="51.75" customHeight="1">
      <c r="A54" s="14"/>
      <c r="B54" s="11"/>
      <c r="C54" s="11"/>
      <c r="D54" s="11"/>
      <c r="G54" s="11"/>
      <c r="I54" s="11"/>
    </row>
    <row r="55" spans="1:9" ht="51.75" customHeight="1">
      <c r="A55" s="14"/>
      <c r="B55" s="11"/>
      <c r="C55" s="11"/>
      <c r="D55" s="11"/>
      <c r="G55" s="11"/>
      <c r="I55" s="11"/>
    </row>
    <row r="56" spans="1:9" ht="51.75" customHeight="1">
      <c r="A56" s="14"/>
      <c r="B56" s="11"/>
      <c r="C56" s="11"/>
      <c r="D56" s="11"/>
      <c r="G56" s="11"/>
      <c r="I56" s="11"/>
    </row>
    <row r="57" spans="1:9" ht="51.75" customHeight="1">
      <c r="A57" s="14"/>
      <c r="B57" s="11"/>
      <c r="C57" s="11"/>
      <c r="D57" s="11"/>
      <c r="G57" s="11"/>
      <c r="I57" s="11"/>
    </row>
    <row r="58" spans="1:9" ht="51.75" customHeight="1">
      <c r="A58" s="14"/>
      <c r="B58" s="11"/>
      <c r="C58" s="11"/>
      <c r="D58" s="11"/>
      <c r="G58" s="11"/>
      <c r="I58" s="11"/>
    </row>
    <row r="59" spans="1:9" ht="51.75" customHeight="1">
      <c r="A59" s="14"/>
      <c r="B59" s="11"/>
      <c r="C59" s="11"/>
      <c r="D59" s="11"/>
      <c r="G59" s="11"/>
      <c r="I59" s="11"/>
    </row>
    <row r="60" spans="1:9" ht="51.75" customHeight="1">
      <c r="A60" s="14"/>
      <c r="B60" s="11"/>
      <c r="C60" s="11"/>
      <c r="D60" s="11"/>
      <c r="G60" s="11"/>
      <c r="I60" s="11"/>
    </row>
    <row r="61" spans="1:9" ht="51.75" customHeight="1">
      <c r="A61" s="14"/>
      <c r="B61" s="11"/>
      <c r="C61" s="11"/>
      <c r="D61" s="11"/>
      <c r="G61" s="11"/>
      <c r="I61" s="11"/>
    </row>
    <row r="62" spans="1:9" ht="51.75" customHeight="1">
      <c r="A62" s="14"/>
      <c r="B62" s="11"/>
      <c r="C62" s="11"/>
      <c r="D62" s="11"/>
      <c r="G62" s="11"/>
      <c r="I62" s="11"/>
    </row>
    <row r="63" spans="1:9" ht="51.75" customHeight="1">
      <c r="A63" s="14"/>
      <c r="B63" s="11"/>
      <c r="C63" s="11"/>
      <c r="D63" s="11"/>
      <c r="G63" s="11"/>
      <c r="I63" s="11"/>
    </row>
  </sheetData>
  <mergeCells count="1">
    <mergeCell ref="A1:I1"/>
  </mergeCells>
  <pageMargins left="0.23622047244094491" right="0.23622047244094491" top="0.74803149606299213" bottom="0.35433070866141736" header="0.31496062992125984" footer="0.31496062992125984"/>
  <pageSetup paperSize="9" scale="9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FFDA-E9B1-445D-9DD1-F36F8567AC1E}">
  <sheetPr>
    <pageSetUpPr fitToPage="1"/>
  </sheetPr>
  <dimension ref="A1:J69"/>
  <sheetViews>
    <sheetView topLeftCell="A31" workbookViewId="0">
      <selection activeCell="G6" sqref="G6"/>
    </sheetView>
  </sheetViews>
  <sheetFormatPr defaultColWidth="9" defaultRowHeight="24"/>
  <cols>
    <col min="1" max="1" width="6.36328125" style="11" customWidth="1"/>
    <col min="2" max="2" width="31.7265625" style="15" customWidth="1"/>
    <col min="3" max="3" width="13.36328125" style="16" customWidth="1"/>
    <col min="4" max="4" width="11.1796875" style="16" customWidth="1"/>
    <col min="5" max="5" width="13.08984375" style="11" customWidth="1"/>
    <col min="6" max="6" width="21.7265625" style="11" customWidth="1"/>
    <col min="7" max="7" width="20.7265625" style="16" customWidth="1"/>
    <col min="8" max="8" width="12.6328125" style="11" customWidth="1"/>
    <col min="9" max="9" width="13.90625" style="15" customWidth="1"/>
    <col min="10" max="10" width="16.08984375" style="6" customWidth="1"/>
    <col min="11" max="16384" width="9" style="6"/>
  </cols>
  <sheetData>
    <row r="1" spans="1:10" ht="67.150000000000006" customHeight="1">
      <c r="A1" s="18" t="s">
        <v>405</v>
      </c>
      <c r="B1" s="18"/>
      <c r="C1" s="18"/>
      <c r="D1" s="18"/>
      <c r="E1" s="18"/>
      <c r="F1" s="18"/>
      <c r="G1" s="18"/>
      <c r="H1" s="18"/>
      <c r="I1" s="18"/>
      <c r="J1" s="5"/>
    </row>
    <row r="2" spans="1:10" ht="12.65" customHeight="1">
      <c r="B2" s="11"/>
      <c r="C2" s="11"/>
      <c r="D2" s="11"/>
      <c r="G2" s="11"/>
      <c r="I2" s="11"/>
      <c r="J2" s="5"/>
    </row>
    <row r="3" spans="1:10" ht="94">
      <c r="A3" s="8" t="s">
        <v>2</v>
      </c>
      <c r="B3" s="8" t="s">
        <v>8</v>
      </c>
      <c r="C3" s="9" t="s">
        <v>9</v>
      </c>
      <c r="D3" s="9" t="s">
        <v>10</v>
      </c>
      <c r="E3" s="8" t="s">
        <v>11</v>
      </c>
      <c r="F3" s="8" t="s">
        <v>17</v>
      </c>
      <c r="G3" s="9" t="s">
        <v>18</v>
      </c>
      <c r="H3" s="8" t="s">
        <v>12</v>
      </c>
      <c r="I3" s="8" t="s">
        <v>13</v>
      </c>
    </row>
    <row r="4" spans="1:10" ht="39" customHeight="1">
      <c r="A4" s="10">
        <v>1</v>
      </c>
      <c r="B4" s="10">
        <v>3</v>
      </c>
      <c r="C4" s="17">
        <v>4</v>
      </c>
      <c r="D4" s="17">
        <v>5</v>
      </c>
      <c r="E4" s="10">
        <v>6</v>
      </c>
      <c r="F4" s="10">
        <v>7</v>
      </c>
      <c r="G4" s="17">
        <v>8</v>
      </c>
      <c r="H4" s="10">
        <v>9</v>
      </c>
      <c r="I4" s="10">
        <v>10</v>
      </c>
    </row>
    <row r="5" spans="1:10" ht="94">
      <c r="A5" s="8">
        <v>1</v>
      </c>
      <c r="B5" s="12" t="s">
        <v>183</v>
      </c>
      <c r="C5" s="9">
        <v>3976000</v>
      </c>
      <c r="D5" s="20">
        <f>C5</f>
        <v>3976000</v>
      </c>
      <c r="E5" s="8" t="s">
        <v>35</v>
      </c>
      <c r="F5" s="8" t="s">
        <v>184</v>
      </c>
      <c r="G5" s="9" t="str">
        <f t="shared" ref="G5:G9" si="0">F5</f>
        <v xml:space="preserve">  บริษัท แสงสันติ (1994)         จำกัด       (3,976,000.00)</v>
      </c>
      <c r="H5" s="8" t="s">
        <v>33</v>
      </c>
      <c r="I5" s="13" t="s">
        <v>185</v>
      </c>
      <c r="J5" s="7"/>
    </row>
    <row r="6" spans="1:10" ht="51.75" customHeight="1">
      <c r="A6" s="8">
        <v>2</v>
      </c>
      <c r="B6" s="12" t="s">
        <v>187</v>
      </c>
      <c r="C6" s="9">
        <v>12300</v>
      </c>
      <c r="D6" s="9">
        <v>12300</v>
      </c>
      <c r="E6" s="8" t="s">
        <v>34</v>
      </c>
      <c r="F6" s="8" t="s">
        <v>188</v>
      </c>
      <c r="G6" s="9" t="str">
        <f t="shared" si="0"/>
        <v>ร้าน เรวัตรเซอร์วิส  (12,300.00)</v>
      </c>
      <c r="H6" s="8" t="s">
        <v>33</v>
      </c>
      <c r="I6" s="13" t="s">
        <v>189</v>
      </c>
      <c r="J6" s="7"/>
    </row>
    <row r="7" spans="1:10" ht="94">
      <c r="A7" s="8">
        <v>3</v>
      </c>
      <c r="B7" s="12" t="s">
        <v>165</v>
      </c>
      <c r="C7" s="9">
        <v>8700</v>
      </c>
      <c r="D7" s="9">
        <v>8700</v>
      </c>
      <c r="E7" s="8" t="s">
        <v>34</v>
      </c>
      <c r="F7" s="8" t="s">
        <v>190</v>
      </c>
      <c r="G7" s="9" t="str">
        <f t="shared" si="0"/>
        <v xml:space="preserve">  บจก. ศึกษาภัณฑ์ อินเตอร์           กรุ๊ป จำกัด          (8,700.00)</v>
      </c>
      <c r="H7" s="8" t="s">
        <v>37</v>
      </c>
      <c r="I7" s="13" t="s">
        <v>191</v>
      </c>
      <c r="J7" s="7"/>
    </row>
    <row r="8" spans="1:10" ht="70.5">
      <c r="A8" s="8">
        <v>4</v>
      </c>
      <c r="B8" s="12" t="s">
        <v>66</v>
      </c>
      <c r="C8" s="9">
        <v>840</v>
      </c>
      <c r="D8" s="9">
        <v>840</v>
      </c>
      <c r="E8" s="8" t="s">
        <v>34</v>
      </c>
      <c r="F8" s="8" t="s">
        <v>192</v>
      </c>
      <c r="G8" s="9" t="str">
        <f t="shared" si="0"/>
        <v xml:space="preserve">  หจก.วาทิต เซลล์ แอนด์            เซอร์วิส          (840.00)</v>
      </c>
      <c r="H8" s="8" t="s">
        <v>37</v>
      </c>
      <c r="I8" s="13" t="s">
        <v>193</v>
      </c>
      <c r="J8" s="7"/>
    </row>
    <row r="9" spans="1:10" ht="47">
      <c r="A9" s="8">
        <v>5</v>
      </c>
      <c r="B9" s="12" t="s">
        <v>194</v>
      </c>
      <c r="C9" s="9">
        <v>10000</v>
      </c>
      <c r="D9" s="9">
        <v>10000</v>
      </c>
      <c r="E9" s="8" t="s">
        <v>34</v>
      </c>
      <c r="F9" s="8" t="s">
        <v>195</v>
      </c>
      <c r="G9" s="9" t="str">
        <f t="shared" si="0"/>
        <v xml:space="preserve">  ร้านณฏฐพลยิ่งเจริญภัณฑ์(10,000.00)</v>
      </c>
      <c r="H9" s="8" t="s">
        <v>37</v>
      </c>
      <c r="I9" s="13" t="s">
        <v>196</v>
      </c>
      <c r="J9" s="7"/>
    </row>
    <row r="10" spans="1:10" ht="70.5">
      <c r="A10" s="8">
        <v>6</v>
      </c>
      <c r="B10" s="12" t="s">
        <v>198</v>
      </c>
      <c r="C10" s="9">
        <v>3000</v>
      </c>
      <c r="D10" s="9">
        <v>3000</v>
      </c>
      <c r="E10" s="8" t="s">
        <v>34</v>
      </c>
      <c r="F10" s="8" t="s">
        <v>197</v>
      </c>
      <c r="G10" s="9" t="str">
        <f t="shared" ref="G10:G32" si="1">F10</f>
        <v>ร้าน เรวัตรเซอร์วิส  (3,000.00)</v>
      </c>
      <c r="H10" s="8" t="s">
        <v>33</v>
      </c>
      <c r="I10" s="13" t="s">
        <v>199</v>
      </c>
      <c r="J10" s="7"/>
    </row>
    <row r="11" spans="1:10" ht="47">
      <c r="A11" s="8">
        <v>7</v>
      </c>
      <c r="B11" s="12" t="s">
        <v>200</v>
      </c>
      <c r="C11" s="9">
        <v>20000</v>
      </c>
      <c r="D11" s="9">
        <v>20000</v>
      </c>
      <c r="E11" s="8" t="s">
        <v>34</v>
      </c>
      <c r="F11" s="8" t="s">
        <v>73</v>
      </c>
      <c r="G11" s="9" t="str">
        <f t="shared" si="1"/>
        <v>นายสมหมาย คำชารี (20,000.00)</v>
      </c>
      <c r="H11" s="8" t="s">
        <v>33</v>
      </c>
      <c r="I11" s="13" t="s">
        <v>201</v>
      </c>
      <c r="J11" s="7"/>
    </row>
    <row r="12" spans="1:10" ht="47">
      <c r="A12" s="8">
        <v>8</v>
      </c>
      <c r="B12" s="12" t="s">
        <v>202</v>
      </c>
      <c r="C12" s="9">
        <v>20000</v>
      </c>
      <c r="D12" s="9">
        <v>20000</v>
      </c>
      <c r="E12" s="8" t="s">
        <v>34</v>
      </c>
      <c r="F12" s="8" t="s">
        <v>203</v>
      </c>
      <c r="G12" s="9" t="str">
        <f t="shared" si="1"/>
        <v>นายเริงศักดิ์ วงศ์มะแสน (20,000.00)</v>
      </c>
      <c r="H12" s="8" t="s">
        <v>33</v>
      </c>
      <c r="I12" s="13" t="s">
        <v>204</v>
      </c>
      <c r="J12" s="7"/>
    </row>
    <row r="13" spans="1:10" ht="74.25" customHeight="1">
      <c r="A13" s="8">
        <v>9</v>
      </c>
      <c r="B13" s="12" t="s">
        <v>205</v>
      </c>
      <c r="C13" s="9">
        <v>6000</v>
      </c>
      <c r="D13" s="9">
        <v>6000</v>
      </c>
      <c r="E13" s="8" t="s">
        <v>34</v>
      </c>
      <c r="F13" s="8" t="s">
        <v>206</v>
      </c>
      <c r="G13" s="9" t="str">
        <f t="shared" si="1"/>
        <v>นายวานิชย์ แก้วไพบูรณ์ (6,000.00)</v>
      </c>
      <c r="H13" s="8" t="s">
        <v>33</v>
      </c>
      <c r="I13" s="13" t="s">
        <v>207</v>
      </c>
      <c r="J13" s="7"/>
    </row>
    <row r="14" spans="1:10" ht="74.25" customHeight="1">
      <c r="A14" s="8">
        <v>10</v>
      </c>
      <c r="B14" s="12" t="s">
        <v>208</v>
      </c>
      <c r="C14" s="9">
        <v>6935</v>
      </c>
      <c r="D14" s="9">
        <v>6935</v>
      </c>
      <c r="E14" s="8" t="s">
        <v>34</v>
      </c>
      <c r="F14" s="8" t="s">
        <v>209</v>
      </c>
      <c r="G14" s="9" t="str">
        <f t="shared" si="1"/>
        <v xml:space="preserve">     ร้านจันทร์เจริญ    (6,935.00)</v>
      </c>
      <c r="H14" s="8" t="s">
        <v>37</v>
      </c>
      <c r="I14" s="13" t="s">
        <v>210</v>
      </c>
      <c r="J14" s="7"/>
    </row>
    <row r="15" spans="1:10" ht="74.25" customHeight="1">
      <c r="A15" s="8">
        <v>11</v>
      </c>
      <c r="B15" s="12" t="s">
        <v>165</v>
      </c>
      <c r="C15" s="9">
        <v>6000</v>
      </c>
      <c r="D15" s="9">
        <v>6000</v>
      </c>
      <c r="E15" s="8" t="s">
        <v>34</v>
      </c>
      <c r="F15" s="8" t="s">
        <v>211</v>
      </c>
      <c r="G15" s="9" t="str">
        <f t="shared" si="1"/>
        <v>ร้าน พี.ซี.แอนด์คอมพิวเตอร์  (6,000.00)</v>
      </c>
      <c r="H15" s="8" t="s">
        <v>37</v>
      </c>
      <c r="I15" s="13" t="s">
        <v>212</v>
      </c>
      <c r="J15" s="7"/>
    </row>
    <row r="16" spans="1:10" ht="74.25" customHeight="1">
      <c r="A16" s="8">
        <v>12</v>
      </c>
      <c r="B16" s="12" t="s">
        <v>81</v>
      </c>
      <c r="C16" s="9">
        <v>3205</v>
      </c>
      <c r="D16" s="9">
        <v>3205</v>
      </c>
      <c r="E16" s="8" t="s">
        <v>34</v>
      </c>
      <c r="F16" s="8" t="s">
        <v>213</v>
      </c>
      <c r="G16" s="9" t="str">
        <f t="shared" si="1"/>
        <v xml:space="preserve">      ร้านวัชรพลการค้า     (3,205.00)</v>
      </c>
      <c r="H16" s="8" t="s">
        <v>37</v>
      </c>
      <c r="I16" s="13" t="s">
        <v>214</v>
      </c>
      <c r="J16" s="7"/>
    </row>
    <row r="17" spans="1:10" ht="74.25" customHeight="1">
      <c r="A17" s="8">
        <v>13</v>
      </c>
      <c r="B17" s="12" t="s">
        <v>74</v>
      </c>
      <c r="C17" s="9">
        <v>4950</v>
      </c>
      <c r="D17" s="9">
        <v>4950</v>
      </c>
      <c r="E17" s="8" t="s">
        <v>34</v>
      </c>
      <c r="F17" s="8" t="s">
        <v>215</v>
      </c>
      <c r="G17" s="9" t="str">
        <f t="shared" si="1"/>
        <v xml:space="preserve">   หจก. ป้ายวาสิตาดีไซน์               สกลนคร            (4,950.00)</v>
      </c>
      <c r="H17" s="8" t="s">
        <v>37</v>
      </c>
      <c r="I17" s="13" t="s">
        <v>216</v>
      </c>
      <c r="J17" s="7"/>
    </row>
    <row r="18" spans="1:10" ht="74.25" customHeight="1">
      <c r="A18" s="8">
        <v>14</v>
      </c>
      <c r="B18" s="12" t="s">
        <v>217</v>
      </c>
      <c r="C18" s="9">
        <v>900</v>
      </c>
      <c r="D18" s="9">
        <v>900</v>
      </c>
      <c r="E18" s="8" t="s">
        <v>34</v>
      </c>
      <c r="F18" s="8" t="s">
        <v>218</v>
      </c>
      <c r="G18" s="9" t="str">
        <f t="shared" si="1"/>
        <v xml:space="preserve">  หจก.วาทิต เซลล์ แอนด์            เซอร์วิส          (900.00)</v>
      </c>
      <c r="H18" s="8" t="s">
        <v>37</v>
      </c>
      <c r="I18" s="13" t="s">
        <v>219</v>
      </c>
      <c r="J18" s="7"/>
    </row>
    <row r="19" spans="1:10" ht="74.25" customHeight="1">
      <c r="A19" s="8">
        <v>15</v>
      </c>
      <c r="B19" s="12" t="s">
        <v>208</v>
      </c>
      <c r="C19" s="9">
        <v>19107</v>
      </c>
      <c r="D19" s="9">
        <v>19107</v>
      </c>
      <c r="E19" s="8" t="s">
        <v>34</v>
      </c>
      <c r="F19" s="8" t="s">
        <v>220</v>
      </c>
      <c r="G19" s="9" t="str">
        <f t="shared" si="1"/>
        <v xml:space="preserve">     ร้านจันทร์เจริญ    (19,107.00)</v>
      </c>
      <c r="H19" s="8" t="s">
        <v>37</v>
      </c>
      <c r="I19" s="13" t="s">
        <v>221</v>
      </c>
      <c r="J19" s="7"/>
    </row>
    <row r="20" spans="1:10" ht="51.75" customHeight="1">
      <c r="A20" s="8">
        <v>16</v>
      </c>
      <c r="B20" s="12" t="s">
        <v>222</v>
      </c>
      <c r="C20" s="9">
        <v>66000</v>
      </c>
      <c r="D20" s="9">
        <v>66000</v>
      </c>
      <c r="E20" s="8" t="s">
        <v>34</v>
      </c>
      <c r="F20" s="8" t="s">
        <v>49</v>
      </c>
      <c r="G20" s="9" t="str">
        <f t="shared" si="1"/>
        <v>สหกรณ์การเกษตร กุสุมาลย์(66,000.00)</v>
      </c>
      <c r="H20" s="8" t="s">
        <v>37</v>
      </c>
      <c r="I20" s="13" t="s">
        <v>223</v>
      </c>
      <c r="J20" s="7"/>
    </row>
    <row r="21" spans="1:10" ht="51.75" customHeight="1">
      <c r="A21" s="8">
        <v>17</v>
      </c>
      <c r="B21" s="12" t="s">
        <v>75</v>
      </c>
      <c r="C21" s="9">
        <v>7000</v>
      </c>
      <c r="D21" s="9">
        <v>7000</v>
      </c>
      <c r="E21" s="8" t="s">
        <v>34</v>
      </c>
      <c r="F21" s="8" t="s">
        <v>38</v>
      </c>
      <c r="G21" s="9" t="str">
        <f t="shared" si="1"/>
        <v>น.ส.รัตนาภรณ์ ขวัญเผือก (7,000.00)</v>
      </c>
      <c r="H21" s="8" t="s">
        <v>33</v>
      </c>
      <c r="I21" s="13" t="s">
        <v>232</v>
      </c>
      <c r="J21" s="7"/>
    </row>
    <row r="22" spans="1:10" ht="47">
      <c r="A22" s="8">
        <v>18</v>
      </c>
      <c r="B22" s="12" t="s">
        <v>76</v>
      </c>
      <c r="C22" s="9">
        <v>7000</v>
      </c>
      <c r="D22" s="9">
        <v>7000</v>
      </c>
      <c r="E22" s="8" t="s">
        <v>34</v>
      </c>
      <c r="F22" s="8" t="s">
        <v>39</v>
      </c>
      <c r="G22" s="9" t="str">
        <f t="shared" si="1"/>
        <v>นายศุภกิจ กระแสงสิงห์ (7,000.00)</v>
      </c>
      <c r="H22" s="8" t="s">
        <v>33</v>
      </c>
      <c r="I22" s="13" t="s">
        <v>233</v>
      </c>
      <c r="J22" s="7"/>
    </row>
    <row r="23" spans="1:10" ht="70.5">
      <c r="A23" s="8">
        <v>19</v>
      </c>
      <c r="B23" s="12" t="s">
        <v>77</v>
      </c>
      <c r="C23" s="9">
        <v>7000</v>
      </c>
      <c r="D23" s="9">
        <v>7000</v>
      </c>
      <c r="E23" s="8" t="s">
        <v>34</v>
      </c>
      <c r="F23" s="8" t="s">
        <v>40</v>
      </c>
      <c r="G23" s="9" t="str">
        <f t="shared" si="1"/>
        <v>นายวรายุทธ์ เทือกตาหลอย (7,000.00)</v>
      </c>
      <c r="H23" s="8" t="s">
        <v>33</v>
      </c>
      <c r="I23" s="13" t="s">
        <v>234</v>
      </c>
      <c r="J23" s="7"/>
    </row>
    <row r="24" spans="1:10" ht="51.75" customHeight="1">
      <c r="A24" s="8">
        <v>20</v>
      </c>
      <c r="B24" s="12" t="s">
        <v>227</v>
      </c>
      <c r="C24" s="9">
        <v>7000</v>
      </c>
      <c r="D24" s="9">
        <v>7000</v>
      </c>
      <c r="E24" s="8" t="s">
        <v>34</v>
      </c>
      <c r="F24" s="8" t="s">
        <v>41</v>
      </c>
      <c r="G24" s="9" t="str">
        <f t="shared" si="1"/>
        <v>นายไพสันต์ หลำปุ่น (7,000.00)</v>
      </c>
      <c r="H24" s="8" t="s">
        <v>33</v>
      </c>
      <c r="I24" s="13" t="s">
        <v>235</v>
      </c>
      <c r="J24" s="7"/>
    </row>
    <row r="25" spans="1:10" ht="69" customHeight="1">
      <c r="A25" s="8">
        <v>21</v>
      </c>
      <c r="B25" s="12" t="s">
        <v>228</v>
      </c>
      <c r="C25" s="9">
        <v>7000</v>
      </c>
      <c r="D25" s="9">
        <v>7000</v>
      </c>
      <c r="E25" s="8" t="s">
        <v>34</v>
      </c>
      <c r="F25" s="8" t="s">
        <v>42</v>
      </c>
      <c r="G25" s="9" t="str">
        <f t="shared" si="1"/>
        <v>น.ส.พุทธา มะอินทร์ (7,000.00)</v>
      </c>
      <c r="H25" s="8" t="s">
        <v>33</v>
      </c>
      <c r="I25" s="13" t="s">
        <v>236</v>
      </c>
      <c r="J25" s="7"/>
    </row>
    <row r="26" spans="1:10" ht="51.75" customHeight="1">
      <c r="A26" s="8">
        <v>22</v>
      </c>
      <c r="B26" s="12" t="s">
        <v>78</v>
      </c>
      <c r="C26" s="9">
        <v>7000</v>
      </c>
      <c r="D26" s="9">
        <v>7000</v>
      </c>
      <c r="E26" s="8" t="s">
        <v>34</v>
      </c>
      <c r="F26" s="8" t="s">
        <v>43</v>
      </c>
      <c r="G26" s="9" t="str">
        <f t="shared" si="1"/>
        <v>น.ส.วรรณภา สมดา (7,000.00)</v>
      </c>
      <c r="H26" s="8" t="s">
        <v>33</v>
      </c>
      <c r="I26" s="13" t="s">
        <v>237</v>
      </c>
      <c r="J26" s="7"/>
    </row>
    <row r="27" spans="1:10" ht="70.5">
      <c r="A27" s="8">
        <v>23</v>
      </c>
      <c r="B27" s="12" t="s">
        <v>229</v>
      </c>
      <c r="C27" s="9">
        <v>7000</v>
      </c>
      <c r="D27" s="9">
        <v>7000</v>
      </c>
      <c r="E27" s="8" t="s">
        <v>34</v>
      </c>
      <c r="F27" s="8" t="s">
        <v>145</v>
      </c>
      <c r="G27" s="9" t="str">
        <f t="shared" si="1"/>
        <v xml:space="preserve">    น.ส.ศิรประภา ขุนศรี    (7,000.00)</v>
      </c>
      <c r="H27" s="8" t="s">
        <v>33</v>
      </c>
      <c r="I27" s="13" t="s">
        <v>238</v>
      </c>
      <c r="J27" s="7"/>
    </row>
    <row r="28" spans="1:10" ht="70.5">
      <c r="A28" s="8">
        <v>24</v>
      </c>
      <c r="B28" s="12" t="s">
        <v>230</v>
      </c>
      <c r="C28" s="9">
        <v>7000</v>
      </c>
      <c r="D28" s="9">
        <v>7000</v>
      </c>
      <c r="E28" s="8" t="s">
        <v>34</v>
      </c>
      <c r="F28" s="8" t="s">
        <v>231</v>
      </c>
      <c r="G28" s="9" t="str">
        <f t="shared" si="1"/>
        <v xml:space="preserve">    น.ส.เกศราพร เดือนเพ็ง    (7,000.00)</v>
      </c>
      <c r="H28" s="8" t="s">
        <v>33</v>
      </c>
      <c r="I28" s="13" t="s">
        <v>239</v>
      </c>
      <c r="J28" s="7"/>
    </row>
    <row r="29" spans="1:10" ht="70.5">
      <c r="A29" s="8">
        <v>25</v>
      </c>
      <c r="B29" s="12" t="s">
        <v>79</v>
      </c>
      <c r="C29" s="9">
        <v>8000</v>
      </c>
      <c r="D29" s="9">
        <v>8000</v>
      </c>
      <c r="E29" s="8" t="s">
        <v>34</v>
      </c>
      <c r="F29" s="8" t="s">
        <v>45</v>
      </c>
      <c r="G29" s="9" t="str">
        <f t="shared" si="1"/>
        <v>นายคำพันธ์ เนื้ออ่อน (8,000.00)</v>
      </c>
      <c r="H29" s="8" t="s">
        <v>33</v>
      </c>
      <c r="I29" s="13" t="s">
        <v>240</v>
      </c>
      <c r="J29" s="7"/>
    </row>
    <row r="30" spans="1:10" ht="75.75" customHeight="1">
      <c r="A30" s="8">
        <v>26</v>
      </c>
      <c r="B30" s="12" t="s">
        <v>79</v>
      </c>
      <c r="C30" s="9">
        <v>8000</v>
      </c>
      <c r="D30" s="9">
        <v>8000</v>
      </c>
      <c r="E30" s="8" t="s">
        <v>34</v>
      </c>
      <c r="F30" s="8" t="s">
        <v>46</v>
      </c>
      <c r="G30" s="9" t="str">
        <f t="shared" si="1"/>
        <v>นายสุวะคนธ์ พลอาสา (8,000.00)</v>
      </c>
      <c r="H30" s="8" t="s">
        <v>33</v>
      </c>
      <c r="I30" s="13" t="s">
        <v>241</v>
      </c>
      <c r="J30" s="7"/>
    </row>
    <row r="31" spans="1:10" ht="75.75" customHeight="1">
      <c r="A31" s="8">
        <v>27</v>
      </c>
      <c r="B31" s="12" t="s">
        <v>79</v>
      </c>
      <c r="C31" s="9">
        <v>8000</v>
      </c>
      <c r="D31" s="9">
        <v>8000</v>
      </c>
      <c r="E31" s="8" t="s">
        <v>34</v>
      </c>
      <c r="F31" s="8" t="s">
        <v>47</v>
      </c>
      <c r="G31" s="9" t="str">
        <f t="shared" si="1"/>
        <v>นายอุดม คูณวัน    (8,000.00)</v>
      </c>
      <c r="H31" s="8" t="s">
        <v>33</v>
      </c>
      <c r="I31" s="13" t="s">
        <v>242</v>
      </c>
      <c r="J31" s="7"/>
    </row>
    <row r="32" spans="1:10" ht="51.75" customHeight="1">
      <c r="A32" s="8">
        <v>28</v>
      </c>
      <c r="B32" s="12" t="s">
        <v>79</v>
      </c>
      <c r="C32" s="9">
        <v>8000</v>
      </c>
      <c r="D32" s="9">
        <v>8000</v>
      </c>
      <c r="E32" s="8" t="s">
        <v>34</v>
      </c>
      <c r="F32" s="8" t="s">
        <v>48</v>
      </c>
      <c r="G32" s="9" t="str">
        <f t="shared" si="1"/>
        <v>นายอุทัย กระแสงสิงห์ (8,000.00)</v>
      </c>
      <c r="H32" s="8" t="s">
        <v>33</v>
      </c>
      <c r="I32" s="13" t="s">
        <v>243</v>
      </c>
      <c r="J32" s="7"/>
    </row>
    <row r="33" spans="1:9" ht="51.75" customHeight="1">
      <c r="A33" s="14"/>
      <c r="B33" s="11"/>
      <c r="C33" s="11"/>
      <c r="D33" s="11"/>
      <c r="G33" s="11"/>
      <c r="I33" s="11"/>
    </row>
    <row r="34" spans="1:9" ht="51.75" customHeight="1">
      <c r="A34" s="14"/>
      <c r="B34" s="11"/>
      <c r="C34" s="11"/>
      <c r="D34" s="11"/>
      <c r="G34" s="11"/>
      <c r="I34" s="11"/>
    </row>
    <row r="35" spans="1:9" ht="51.75" customHeight="1">
      <c r="A35" s="14"/>
      <c r="B35" s="11"/>
      <c r="C35" s="11"/>
      <c r="D35" s="11"/>
      <c r="G35" s="11"/>
      <c r="I35" s="11"/>
    </row>
    <row r="36" spans="1:9" ht="51.75" customHeight="1">
      <c r="A36" s="14"/>
      <c r="B36" s="11"/>
      <c r="C36" s="11"/>
      <c r="D36" s="11"/>
      <c r="G36" s="11"/>
      <c r="I36" s="11"/>
    </row>
    <row r="37" spans="1:9" ht="51.75" customHeight="1">
      <c r="A37" s="14"/>
      <c r="B37" s="11"/>
      <c r="C37" s="11"/>
      <c r="D37" s="11"/>
      <c r="G37" s="11"/>
      <c r="I37" s="11"/>
    </row>
    <row r="38" spans="1:9" ht="51.75" customHeight="1">
      <c r="A38" s="14"/>
      <c r="B38" s="11"/>
      <c r="C38" s="11"/>
      <c r="D38" s="11"/>
      <c r="G38" s="11"/>
      <c r="I38" s="11"/>
    </row>
    <row r="39" spans="1:9" ht="51.75" customHeight="1">
      <c r="A39" s="14"/>
      <c r="B39" s="11"/>
      <c r="C39" s="11"/>
      <c r="D39" s="11"/>
      <c r="G39" s="11"/>
      <c r="I39" s="11"/>
    </row>
    <row r="40" spans="1:9" ht="51.75" customHeight="1">
      <c r="A40" s="14"/>
      <c r="B40" s="11"/>
      <c r="C40" s="11"/>
      <c r="D40" s="11"/>
      <c r="G40" s="11"/>
      <c r="I40" s="11"/>
    </row>
    <row r="41" spans="1:9" ht="51.75" customHeight="1">
      <c r="A41" s="14"/>
      <c r="B41" s="11"/>
      <c r="C41" s="11"/>
      <c r="D41" s="11"/>
      <c r="G41" s="11"/>
      <c r="I41" s="11"/>
    </row>
    <row r="42" spans="1:9" ht="51.75" customHeight="1">
      <c r="A42" s="14"/>
      <c r="B42" s="11"/>
      <c r="C42" s="11"/>
      <c r="D42" s="11"/>
      <c r="G42" s="11"/>
      <c r="I42" s="11"/>
    </row>
    <row r="43" spans="1:9" ht="51.75" customHeight="1">
      <c r="A43" s="14"/>
      <c r="B43" s="11"/>
      <c r="C43" s="11"/>
      <c r="D43" s="11"/>
      <c r="G43" s="11"/>
      <c r="I43" s="11"/>
    </row>
    <row r="44" spans="1:9" ht="51.75" customHeight="1">
      <c r="A44" s="14"/>
      <c r="B44" s="11"/>
      <c r="C44" s="11"/>
      <c r="D44" s="11"/>
      <c r="G44" s="11"/>
      <c r="I44" s="11"/>
    </row>
    <row r="45" spans="1:9" ht="51.75" customHeight="1">
      <c r="A45" s="14"/>
      <c r="B45" s="11"/>
      <c r="C45" s="11"/>
      <c r="D45" s="11"/>
      <c r="G45" s="11"/>
      <c r="I45" s="11"/>
    </row>
    <row r="46" spans="1:9" ht="51.75" customHeight="1">
      <c r="A46" s="14"/>
      <c r="B46" s="11"/>
      <c r="C46" s="11"/>
      <c r="D46" s="11"/>
      <c r="G46" s="11"/>
      <c r="I46" s="11"/>
    </row>
    <row r="47" spans="1:9" ht="51.75" customHeight="1">
      <c r="A47" s="14"/>
      <c r="B47" s="11"/>
      <c r="C47" s="11"/>
      <c r="D47" s="11"/>
      <c r="G47" s="11"/>
      <c r="I47" s="11"/>
    </row>
    <row r="48" spans="1:9" ht="51.75" customHeight="1">
      <c r="A48" s="14"/>
      <c r="B48" s="11"/>
      <c r="C48" s="11"/>
      <c r="D48" s="11"/>
      <c r="G48" s="11"/>
      <c r="I48" s="11"/>
    </row>
    <row r="49" spans="1:9" ht="51.75" customHeight="1">
      <c r="A49" s="14"/>
      <c r="B49" s="11"/>
      <c r="C49" s="11"/>
      <c r="D49" s="11"/>
      <c r="G49" s="11"/>
      <c r="I49" s="11"/>
    </row>
    <row r="50" spans="1:9" ht="51.75" customHeight="1">
      <c r="A50" s="14"/>
      <c r="B50" s="11"/>
      <c r="C50" s="11"/>
      <c r="D50" s="11"/>
      <c r="G50" s="11"/>
      <c r="I50" s="11"/>
    </row>
    <row r="51" spans="1:9" ht="51.75" customHeight="1">
      <c r="A51" s="14"/>
      <c r="B51" s="11"/>
      <c r="C51" s="11"/>
      <c r="D51" s="11"/>
      <c r="G51" s="11"/>
      <c r="I51" s="11"/>
    </row>
    <row r="52" spans="1:9" ht="51.75" customHeight="1">
      <c r="A52" s="14"/>
      <c r="B52" s="11"/>
      <c r="C52" s="11"/>
      <c r="D52" s="11"/>
      <c r="G52" s="11"/>
      <c r="I52" s="11"/>
    </row>
    <row r="53" spans="1:9" ht="51.75" customHeight="1">
      <c r="A53" s="14"/>
      <c r="B53" s="11"/>
      <c r="C53" s="11"/>
      <c r="D53" s="11"/>
      <c r="G53" s="11"/>
      <c r="I53" s="11"/>
    </row>
    <row r="54" spans="1:9" ht="51.75" customHeight="1">
      <c r="A54" s="14"/>
      <c r="B54" s="11"/>
      <c r="C54" s="11"/>
      <c r="D54" s="11"/>
      <c r="G54" s="11"/>
      <c r="I54" s="11"/>
    </row>
    <row r="55" spans="1:9" ht="51.75" customHeight="1">
      <c r="A55" s="14"/>
      <c r="B55" s="11"/>
      <c r="C55" s="11"/>
      <c r="D55" s="11"/>
      <c r="G55" s="11"/>
      <c r="I55" s="11"/>
    </row>
    <row r="56" spans="1:9" ht="51.75" customHeight="1">
      <c r="A56" s="14"/>
      <c r="B56" s="11"/>
      <c r="C56" s="11"/>
      <c r="D56" s="11"/>
      <c r="G56" s="11"/>
      <c r="I56" s="11"/>
    </row>
    <row r="57" spans="1:9" ht="51.75" customHeight="1">
      <c r="A57" s="14"/>
      <c r="B57" s="11"/>
      <c r="C57" s="11"/>
      <c r="D57" s="11"/>
      <c r="G57" s="11"/>
      <c r="I57" s="11"/>
    </row>
    <row r="58" spans="1:9" ht="51.75" customHeight="1">
      <c r="A58" s="14"/>
      <c r="B58" s="11"/>
      <c r="C58" s="11"/>
      <c r="D58" s="11"/>
      <c r="G58" s="11"/>
      <c r="I58" s="11"/>
    </row>
    <row r="59" spans="1:9" ht="51.75" customHeight="1">
      <c r="A59" s="14"/>
      <c r="B59" s="11"/>
      <c r="C59" s="11"/>
      <c r="D59" s="11"/>
      <c r="G59" s="11"/>
      <c r="I59" s="11"/>
    </row>
    <row r="60" spans="1:9" ht="51.75" customHeight="1">
      <c r="A60" s="14"/>
      <c r="B60" s="11"/>
      <c r="C60" s="11"/>
      <c r="D60" s="11"/>
      <c r="G60" s="11"/>
      <c r="I60" s="11"/>
    </row>
    <row r="61" spans="1:9" ht="51.75" customHeight="1">
      <c r="A61" s="14"/>
      <c r="B61" s="11"/>
      <c r="C61" s="11"/>
      <c r="D61" s="11"/>
      <c r="G61" s="11"/>
      <c r="I61" s="11"/>
    </row>
    <row r="62" spans="1:9" ht="51.75" customHeight="1">
      <c r="A62" s="14"/>
      <c r="B62" s="11"/>
      <c r="C62" s="11"/>
      <c r="D62" s="11"/>
      <c r="G62" s="11"/>
      <c r="I62" s="11"/>
    </row>
    <row r="63" spans="1:9" ht="51.75" customHeight="1">
      <c r="A63" s="14"/>
      <c r="B63" s="11"/>
      <c r="C63" s="11"/>
      <c r="D63" s="11"/>
      <c r="G63" s="11"/>
      <c r="I63" s="11"/>
    </row>
    <row r="64" spans="1:9" ht="51.75" customHeight="1">
      <c r="A64" s="14"/>
      <c r="B64" s="11"/>
      <c r="C64" s="11"/>
      <c r="D64" s="11"/>
      <c r="G64" s="11"/>
      <c r="I64" s="11"/>
    </row>
    <row r="65" spans="1:9" ht="51.75" customHeight="1">
      <c r="A65" s="14"/>
      <c r="B65" s="11"/>
      <c r="C65" s="11"/>
      <c r="D65" s="11"/>
      <c r="G65" s="11"/>
      <c r="I65" s="11"/>
    </row>
    <row r="66" spans="1:9" ht="51.75" customHeight="1">
      <c r="A66" s="14"/>
      <c r="B66" s="11"/>
      <c r="C66" s="11"/>
      <c r="D66" s="11"/>
      <c r="G66" s="11"/>
      <c r="I66" s="11"/>
    </row>
    <row r="67" spans="1:9" ht="51.75" customHeight="1">
      <c r="A67" s="14"/>
      <c r="B67" s="11"/>
      <c r="C67" s="11"/>
      <c r="D67" s="11"/>
      <c r="G67" s="11"/>
      <c r="I67" s="11"/>
    </row>
    <row r="68" spans="1:9" ht="51.75" customHeight="1">
      <c r="A68" s="14"/>
      <c r="B68" s="11"/>
      <c r="C68" s="11"/>
      <c r="D68" s="11"/>
      <c r="G68" s="11"/>
      <c r="I68" s="11"/>
    </row>
    <row r="69" spans="1:9" ht="51.75" customHeight="1">
      <c r="A69" s="14"/>
      <c r="B69" s="11"/>
      <c r="C69" s="11"/>
      <c r="D69" s="11"/>
      <c r="G69" s="11"/>
      <c r="I69" s="11"/>
    </row>
  </sheetData>
  <mergeCells count="1">
    <mergeCell ref="A1:I1"/>
  </mergeCells>
  <pageMargins left="0.23622047244094491" right="0.23622047244094491" top="0.74803149606299213" bottom="0.35433070866141736" header="0.31496062992125984" footer="0.31496062992125984"/>
  <pageSetup paperSize="9" scale="9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AE02-F8DF-4A06-B731-8368C578C0DF}">
  <sheetPr>
    <pageSetUpPr fitToPage="1"/>
  </sheetPr>
  <dimension ref="A1:J61"/>
  <sheetViews>
    <sheetView topLeftCell="A31" workbookViewId="0">
      <selection activeCell="G6" sqref="G6"/>
    </sheetView>
  </sheetViews>
  <sheetFormatPr defaultColWidth="9" defaultRowHeight="24"/>
  <cols>
    <col min="1" max="1" width="6.36328125" style="11" customWidth="1"/>
    <col min="2" max="2" width="31.7265625" style="15" customWidth="1"/>
    <col min="3" max="3" width="13.36328125" style="16" customWidth="1"/>
    <col min="4" max="4" width="11.1796875" style="16" customWidth="1"/>
    <col min="5" max="5" width="13.08984375" style="11" customWidth="1"/>
    <col min="6" max="6" width="21.7265625" style="11" customWidth="1"/>
    <col min="7" max="7" width="20.7265625" style="16" customWidth="1"/>
    <col min="8" max="8" width="12.6328125" style="11" customWidth="1"/>
    <col min="9" max="9" width="13.90625" style="15" customWidth="1"/>
    <col min="10" max="10" width="16.08984375" style="6" customWidth="1"/>
    <col min="11" max="16384" width="9" style="6"/>
  </cols>
  <sheetData>
    <row r="1" spans="1:10" ht="67.150000000000006" customHeight="1">
      <c r="A1" s="18" t="s">
        <v>406</v>
      </c>
      <c r="B1" s="18"/>
      <c r="C1" s="18"/>
      <c r="D1" s="18"/>
      <c r="E1" s="18"/>
      <c r="F1" s="18"/>
      <c r="G1" s="18"/>
      <c r="H1" s="18"/>
      <c r="I1" s="18"/>
      <c r="J1" s="5"/>
    </row>
    <row r="2" spans="1:10" ht="12.65" customHeight="1">
      <c r="B2" s="11"/>
      <c r="C2" s="11"/>
      <c r="D2" s="11"/>
      <c r="G2" s="11"/>
      <c r="I2" s="11"/>
      <c r="J2" s="5"/>
    </row>
    <row r="3" spans="1:10" ht="94">
      <c r="A3" s="8" t="s">
        <v>2</v>
      </c>
      <c r="B3" s="8" t="s">
        <v>8</v>
      </c>
      <c r="C3" s="9" t="s">
        <v>9</v>
      </c>
      <c r="D3" s="9" t="s">
        <v>10</v>
      </c>
      <c r="E3" s="8" t="s">
        <v>11</v>
      </c>
      <c r="F3" s="8" t="s">
        <v>17</v>
      </c>
      <c r="G3" s="9" t="s">
        <v>18</v>
      </c>
      <c r="H3" s="8" t="s">
        <v>12</v>
      </c>
      <c r="I3" s="8" t="s">
        <v>13</v>
      </c>
    </row>
    <row r="4" spans="1:10" ht="39" customHeight="1">
      <c r="A4" s="10">
        <v>1</v>
      </c>
      <c r="B4" s="10">
        <v>3</v>
      </c>
      <c r="C4" s="17">
        <v>4</v>
      </c>
      <c r="D4" s="17">
        <v>5</v>
      </c>
      <c r="E4" s="10">
        <v>6</v>
      </c>
      <c r="F4" s="10">
        <v>7</v>
      </c>
      <c r="G4" s="17">
        <v>8</v>
      </c>
      <c r="H4" s="10">
        <v>9</v>
      </c>
      <c r="I4" s="10">
        <v>10</v>
      </c>
    </row>
    <row r="5" spans="1:10" ht="51.75" customHeight="1">
      <c r="A5" s="8">
        <v>1</v>
      </c>
      <c r="B5" s="12" t="s">
        <v>244</v>
      </c>
      <c r="C5" s="9">
        <v>9000</v>
      </c>
      <c r="D5" s="9">
        <v>9000</v>
      </c>
      <c r="E5" s="8" t="s">
        <v>34</v>
      </c>
      <c r="F5" s="8" t="s">
        <v>245</v>
      </c>
      <c r="G5" s="9" t="str">
        <f t="shared" ref="G5:G34" si="0">F5</f>
        <v>นายวานิชย์ แก้วไพบูรณ์ (8,000.00)</v>
      </c>
      <c r="H5" s="8" t="s">
        <v>33</v>
      </c>
      <c r="I5" s="13" t="s">
        <v>246</v>
      </c>
      <c r="J5" s="7"/>
    </row>
    <row r="6" spans="1:10" ht="70.5">
      <c r="A6" s="8">
        <v>2</v>
      </c>
      <c r="B6" s="12" t="s">
        <v>247</v>
      </c>
      <c r="C6" s="9">
        <v>42083</v>
      </c>
      <c r="D6" s="9">
        <v>42083</v>
      </c>
      <c r="E6" s="8" t="s">
        <v>34</v>
      </c>
      <c r="F6" s="8" t="s">
        <v>248</v>
      </c>
      <c r="G6" s="9" t="str">
        <f t="shared" si="0"/>
        <v xml:space="preserve">  หจก.วาทิต เซลล์ แอนด์            เซอร์วิส          (42,083.00)</v>
      </c>
      <c r="H6" s="8" t="s">
        <v>37</v>
      </c>
      <c r="I6" s="13" t="s">
        <v>249</v>
      </c>
      <c r="J6" s="7"/>
    </row>
    <row r="7" spans="1:10" ht="94">
      <c r="A7" s="8">
        <v>3</v>
      </c>
      <c r="B7" s="12" t="s">
        <v>74</v>
      </c>
      <c r="C7" s="9">
        <v>11340</v>
      </c>
      <c r="D7" s="9">
        <v>11340</v>
      </c>
      <c r="E7" s="8" t="s">
        <v>34</v>
      </c>
      <c r="F7" s="8" t="s">
        <v>250</v>
      </c>
      <c r="G7" s="9" t="str">
        <f t="shared" si="0"/>
        <v xml:space="preserve">   หจก. ป้ายวาสิตาดีไซน์               สกลนคร            (11,340.00)</v>
      </c>
      <c r="H7" s="8" t="s">
        <v>37</v>
      </c>
      <c r="I7" s="13" t="s">
        <v>251</v>
      </c>
      <c r="J7" s="7"/>
    </row>
    <row r="8" spans="1:10" ht="51.75" customHeight="1">
      <c r="A8" s="8">
        <v>4</v>
      </c>
      <c r="B8" s="12" t="s">
        <v>52</v>
      </c>
      <c r="C8" s="9">
        <v>7925</v>
      </c>
      <c r="D8" s="9">
        <v>7925</v>
      </c>
      <c r="E8" s="8" t="s">
        <v>34</v>
      </c>
      <c r="F8" s="8" t="s">
        <v>252</v>
      </c>
      <c r="G8" s="9" t="str">
        <f t="shared" si="0"/>
        <v xml:space="preserve">  ร้านณฏฐพลยิ่งเจริญภัณฑ์(7,925.00)</v>
      </c>
      <c r="H8" s="8" t="s">
        <v>37</v>
      </c>
      <c r="I8" s="13" t="s">
        <v>254</v>
      </c>
      <c r="J8" s="7"/>
    </row>
    <row r="9" spans="1:10" ht="94">
      <c r="A9" s="8">
        <v>5</v>
      </c>
      <c r="B9" s="12" t="s">
        <v>66</v>
      </c>
      <c r="C9" s="9">
        <v>9640</v>
      </c>
      <c r="D9" s="9">
        <v>9640</v>
      </c>
      <c r="E9" s="8" t="s">
        <v>34</v>
      </c>
      <c r="F9" s="8" t="s">
        <v>253</v>
      </c>
      <c r="G9" s="9" t="str">
        <f t="shared" si="0"/>
        <v xml:space="preserve">  บจก. ศึกษาภัณฑ์ อินเตอร์           กรุ๊ป จำกัด          (9,640.00)</v>
      </c>
      <c r="H9" s="8" t="s">
        <v>37</v>
      </c>
      <c r="I9" s="13" t="s">
        <v>255</v>
      </c>
      <c r="J9" s="7"/>
    </row>
    <row r="10" spans="1:10" ht="51.75" customHeight="1">
      <c r="A10" s="8">
        <v>6</v>
      </c>
      <c r="B10" s="12" t="s">
        <v>256</v>
      </c>
      <c r="C10" s="9">
        <v>2700</v>
      </c>
      <c r="D10" s="9">
        <v>2700</v>
      </c>
      <c r="E10" s="8" t="s">
        <v>34</v>
      </c>
      <c r="F10" s="8" t="s">
        <v>259</v>
      </c>
      <c r="G10" s="9" t="str">
        <f t="shared" si="0"/>
        <v xml:space="preserve">      ร้านโลการช่าง      (2,700.00)</v>
      </c>
      <c r="H10" s="8" t="s">
        <v>33</v>
      </c>
      <c r="I10" s="13" t="s">
        <v>260</v>
      </c>
      <c r="J10" s="7"/>
    </row>
    <row r="11" spans="1:10" ht="51.75" customHeight="1">
      <c r="A11" s="8">
        <v>7</v>
      </c>
      <c r="B11" s="12" t="s">
        <v>257</v>
      </c>
      <c r="C11" s="9">
        <v>2050</v>
      </c>
      <c r="D11" s="9">
        <v>2050</v>
      </c>
      <c r="E11" s="8" t="s">
        <v>34</v>
      </c>
      <c r="F11" s="8" t="s">
        <v>258</v>
      </c>
      <c r="G11" s="9" t="str">
        <f t="shared" si="0"/>
        <v xml:space="preserve">      ร้านโลการช่าง      (8,000.00)</v>
      </c>
      <c r="H11" s="8" t="s">
        <v>33</v>
      </c>
      <c r="I11" s="13" t="s">
        <v>261</v>
      </c>
      <c r="J11" s="7"/>
    </row>
    <row r="12" spans="1:10" ht="94">
      <c r="A12" s="8">
        <v>8</v>
      </c>
      <c r="B12" s="12" t="s">
        <v>165</v>
      </c>
      <c r="C12" s="9">
        <v>1350</v>
      </c>
      <c r="D12" s="9">
        <v>1350</v>
      </c>
      <c r="E12" s="8" t="s">
        <v>34</v>
      </c>
      <c r="F12" s="8" t="s">
        <v>262</v>
      </c>
      <c r="G12" s="9" t="str">
        <f t="shared" si="0"/>
        <v xml:space="preserve">  บจก. ศึกษาภัณฑ์ อินเตอร์           กรุ๊ป จำกัด          (1,350.00)</v>
      </c>
      <c r="H12" s="8" t="s">
        <v>37</v>
      </c>
      <c r="I12" s="13" t="s">
        <v>263</v>
      </c>
      <c r="J12" s="7"/>
    </row>
    <row r="13" spans="1:10" ht="94">
      <c r="A13" s="8">
        <v>9</v>
      </c>
      <c r="B13" s="12" t="s">
        <v>67</v>
      </c>
      <c r="C13" s="9">
        <v>1950</v>
      </c>
      <c r="D13" s="9">
        <v>1950</v>
      </c>
      <c r="E13" s="8" t="s">
        <v>34</v>
      </c>
      <c r="F13" s="8" t="s">
        <v>264</v>
      </c>
      <c r="G13" s="9" t="str">
        <f t="shared" si="0"/>
        <v xml:space="preserve">  บจก. ศึกษาภัณฑ์ อินเตอร์           กรุ๊ป จำกัด          (1,950.00)</v>
      </c>
      <c r="H13" s="8" t="s">
        <v>37</v>
      </c>
      <c r="I13" s="13" t="s">
        <v>265</v>
      </c>
      <c r="J13" s="7"/>
    </row>
    <row r="14" spans="1:10" ht="69.75" customHeight="1">
      <c r="A14" s="8">
        <v>10</v>
      </c>
      <c r="B14" s="12" t="s">
        <v>64</v>
      </c>
      <c r="C14" s="9">
        <v>5040</v>
      </c>
      <c r="D14" s="9">
        <v>5040</v>
      </c>
      <c r="E14" s="8" t="s">
        <v>34</v>
      </c>
      <c r="F14" s="8" t="s">
        <v>267</v>
      </c>
      <c r="G14" s="9" t="str">
        <f t="shared" si="0"/>
        <v xml:space="preserve">  บจก. ศึกษาภัณฑ์ อินเตอร์           กรุ๊ป จำกัด          (5,040.00)</v>
      </c>
      <c r="H14" s="8" t="s">
        <v>37</v>
      </c>
      <c r="I14" s="13" t="s">
        <v>266</v>
      </c>
      <c r="J14" s="7"/>
    </row>
    <row r="15" spans="1:10" ht="70.5">
      <c r="A15" s="8">
        <v>11</v>
      </c>
      <c r="B15" s="12" t="s">
        <v>66</v>
      </c>
      <c r="C15" s="9">
        <v>1600</v>
      </c>
      <c r="D15" s="9">
        <v>1600</v>
      </c>
      <c r="E15" s="8" t="s">
        <v>34</v>
      </c>
      <c r="F15" s="8" t="s">
        <v>268</v>
      </c>
      <c r="G15" s="9" t="str">
        <f t="shared" si="0"/>
        <v xml:space="preserve">  หจก.วาทิต เซลล์ แอนด์            เซอร์วิส          (1,600.00)</v>
      </c>
      <c r="H15" s="8" t="s">
        <v>37</v>
      </c>
      <c r="I15" s="13" t="s">
        <v>269</v>
      </c>
      <c r="J15" s="7"/>
    </row>
    <row r="16" spans="1:10" ht="51.75" customHeight="1">
      <c r="A16" s="8">
        <v>12</v>
      </c>
      <c r="B16" s="12" t="s">
        <v>270</v>
      </c>
      <c r="C16" s="9">
        <v>1600</v>
      </c>
      <c r="D16" s="9">
        <v>1600</v>
      </c>
      <c r="E16" s="8" t="s">
        <v>34</v>
      </c>
      <c r="F16" s="8" t="s">
        <v>271</v>
      </c>
      <c r="G16" s="9" t="str">
        <f t="shared" si="0"/>
        <v>ร้าน พี.ซี.แอนด์คอมพิวเตอร์  (1,600.00)</v>
      </c>
      <c r="H16" s="8" t="s">
        <v>33</v>
      </c>
      <c r="I16" s="13" t="s">
        <v>272</v>
      </c>
      <c r="J16" s="7"/>
    </row>
    <row r="17" spans="1:10" ht="51.75" customHeight="1">
      <c r="A17" s="8">
        <v>13</v>
      </c>
      <c r="B17" s="12" t="s">
        <v>273</v>
      </c>
      <c r="C17" s="9">
        <v>10000</v>
      </c>
      <c r="D17" s="9">
        <v>10000</v>
      </c>
      <c r="E17" s="8" t="s">
        <v>34</v>
      </c>
      <c r="F17" s="8" t="s">
        <v>274</v>
      </c>
      <c r="G17" s="9" t="str">
        <f t="shared" si="0"/>
        <v>นายวานิชย์ แก้วไพบูรณ์ (10,000.00)</v>
      </c>
      <c r="H17" s="8" t="s">
        <v>33</v>
      </c>
      <c r="I17" s="13" t="s">
        <v>275</v>
      </c>
      <c r="J17" s="7"/>
    </row>
    <row r="18" spans="1:10" ht="51.75" customHeight="1">
      <c r="A18" s="8">
        <v>14</v>
      </c>
      <c r="B18" s="12" t="s">
        <v>276</v>
      </c>
      <c r="C18" s="9">
        <v>10000</v>
      </c>
      <c r="D18" s="9">
        <v>10000</v>
      </c>
      <c r="E18" s="8" t="s">
        <v>34</v>
      </c>
      <c r="F18" s="8" t="s">
        <v>277</v>
      </c>
      <c r="G18" s="9" t="str">
        <f t="shared" si="0"/>
        <v>นายประเสริฐศักดิ์ คำโพนทัน (10,000.00)</v>
      </c>
      <c r="H18" s="8" t="s">
        <v>33</v>
      </c>
      <c r="I18" s="13" t="s">
        <v>278</v>
      </c>
      <c r="J18" s="7"/>
    </row>
    <row r="19" spans="1:10" ht="51.75" customHeight="1">
      <c r="A19" s="8">
        <v>15</v>
      </c>
      <c r="B19" s="12" t="s">
        <v>279</v>
      </c>
      <c r="C19" s="9">
        <v>21500</v>
      </c>
      <c r="D19" s="9">
        <v>21500</v>
      </c>
      <c r="E19" s="8" t="s">
        <v>34</v>
      </c>
      <c r="F19" s="8" t="s">
        <v>280</v>
      </c>
      <c r="G19" s="9" t="str">
        <f t="shared" si="0"/>
        <v xml:space="preserve">      ร้านโลการช่าง      (21,500.00)</v>
      </c>
      <c r="H19" s="8" t="s">
        <v>33</v>
      </c>
      <c r="I19" s="13" t="s">
        <v>281</v>
      </c>
      <c r="J19" s="7"/>
    </row>
    <row r="20" spans="1:10" ht="70.5">
      <c r="A20" s="8">
        <v>16</v>
      </c>
      <c r="B20" s="12" t="s">
        <v>282</v>
      </c>
      <c r="C20" s="9">
        <v>20220</v>
      </c>
      <c r="D20" s="9">
        <v>20220</v>
      </c>
      <c r="E20" s="8" t="s">
        <v>34</v>
      </c>
      <c r="F20" s="8" t="s">
        <v>283</v>
      </c>
      <c r="G20" s="9" t="str">
        <f t="shared" si="0"/>
        <v xml:space="preserve">      ร้านโลการช่าง      (20,220.00)</v>
      </c>
      <c r="H20" s="8" t="s">
        <v>33</v>
      </c>
      <c r="I20" s="13" t="s">
        <v>284</v>
      </c>
      <c r="J20" s="7"/>
    </row>
    <row r="21" spans="1:10" ht="70.5">
      <c r="A21" s="8">
        <v>17</v>
      </c>
      <c r="B21" s="12" t="s">
        <v>288</v>
      </c>
      <c r="C21" s="9">
        <v>67672.02</v>
      </c>
      <c r="D21" s="9">
        <v>67672.02</v>
      </c>
      <c r="E21" s="8" t="s">
        <v>34</v>
      </c>
      <c r="F21" s="8" t="s">
        <v>285</v>
      </c>
      <c r="G21" s="9" t="str">
        <f t="shared" si="0"/>
        <v>สหกรณ์โคนม วาริชภูมิ (67,672.02)</v>
      </c>
      <c r="H21" s="8" t="s">
        <v>37</v>
      </c>
      <c r="I21" s="13" t="s">
        <v>286</v>
      </c>
      <c r="J21" s="7"/>
    </row>
    <row r="22" spans="1:10" ht="51.75" customHeight="1">
      <c r="A22" s="8">
        <v>18</v>
      </c>
      <c r="B22" s="12" t="s">
        <v>289</v>
      </c>
      <c r="C22" s="9">
        <v>117923.52</v>
      </c>
      <c r="D22" s="19">
        <v>117923.52</v>
      </c>
      <c r="E22" s="8" t="s">
        <v>34</v>
      </c>
      <c r="F22" s="8" t="s">
        <v>290</v>
      </c>
      <c r="G22" s="9" t="str">
        <f t="shared" si="0"/>
        <v>สหกรณ์โคนม วาริชภูมิ (117,923.52)</v>
      </c>
      <c r="H22" s="8" t="s">
        <v>37</v>
      </c>
      <c r="I22" s="13" t="s">
        <v>287</v>
      </c>
      <c r="J22" s="7"/>
    </row>
    <row r="23" spans="1:10" ht="51.75" customHeight="1">
      <c r="A23" s="8">
        <v>19</v>
      </c>
      <c r="B23" s="12" t="s">
        <v>84</v>
      </c>
      <c r="C23" s="9">
        <v>7000</v>
      </c>
      <c r="D23" s="9">
        <v>7000</v>
      </c>
      <c r="E23" s="8" t="s">
        <v>34</v>
      </c>
      <c r="F23" s="8" t="s">
        <v>38</v>
      </c>
      <c r="G23" s="9" t="str">
        <f t="shared" si="0"/>
        <v>น.ส.รัตนาภรณ์ ขวัญเผือก (7,000.00)</v>
      </c>
      <c r="H23" s="8" t="s">
        <v>33</v>
      </c>
      <c r="I23" s="13" t="s">
        <v>295</v>
      </c>
      <c r="J23" s="7"/>
    </row>
    <row r="24" spans="1:10" ht="51.75" customHeight="1">
      <c r="A24" s="8">
        <v>20</v>
      </c>
      <c r="B24" s="12" t="s">
        <v>85</v>
      </c>
      <c r="C24" s="9">
        <v>7000</v>
      </c>
      <c r="D24" s="9">
        <v>7000</v>
      </c>
      <c r="E24" s="8" t="s">
        <v>34</v>
      </c>
      <c r="F24" s="8" t="s">
        <v>39</v>
      </c>
      <c r="G24" s="9" t="str">
        <f t="shared" si="0"/>
        <v>นายศุภกิจ กระแสงสิงห์ (7,000.00)</v>
      </c>
      <c r="H24" s="8" t="s">
        <v>33</v>
      </c>
      <c r="I24" s="13" t="s">
        <v>296</v>
      </c>
      <c r="J24" s="7"/>
    </row>
    <row r="25" spans="1:10" ht="70.5">
      <c r="A25" s="8">
        <v>21</v>
      </c>
      <c r="B25" s="12" t="s">
        <v>86</v>
      </c>
      <c r="C25" s="9">
        <v>7000</v>
      </c>
      <c r="D25" s="9">
        <v>7000</v>
      </c>
      <c r="E25" s="8" t="s">
        <v>34</v>
      </c>
      <c r="F25" s="8" t="s">
        <v>40</v>
      </c>
      <c r="G25" s="9" t="str">
        <f t="shared" si="0"/>
        <v>นายวรายุทธ์ เทือกตาหลอย (7,000.00)</v>
      </c>
      <c r="H25" s="8" t="s">
        <v>33</v>
      </c>
      <c r="I25" s="13" t="s">
        <v>297</v>
      </c>
      <c r="J25" s="7"/>
    </row>
    <row r="26" spans="1:10" ht="51.75" customHeight="1">
      <c r="A26" s="8">
        <v>22</v>
      </c>
      <c r="B26" s="12" t="s">
        <v>291</v>
      </c>
      <c r="C26" s="9">
        <v>7000</v>
      </c>
      <c r="D26" s="9">
        <v>7000</v>
      </c>
      <c r="E26" s="8" t="s">
        <v>34</v>
      </c>
      <c r="F26" s="8" t="s">
        <v>41</v>
      </c>
      <c r="G26" s="9" t="str">
        <f t="shared" si="0"/>
        <v>นายไพสันต์ หลำปุ่น (7,000.00)</v>
      </c>
      <c r="H26" s="8" t="s">
        <v>33</v>
      </c>
      <c r="I26" s="13" t="s">
        <v>298</v>
      </c>
      <c r="J26" s="7"/>
    </row>
    <row r="27" spans="1:10" ht="51.75" customHeight="1">
      <c r="A27" s="8">
        <v>23</v>
      </c>
      <c r="B27" s="12" t="s">
        <v>292</v>
      </c>
      <c r="C27" s="9">
        <v>7000</v>
      </c>
      <c r="D27" s="9">
        <v>7000</v>
      </c>
      <c r="E27" s="8" t="s">
        <v>34</v>
      </c>
      <c r="F27" s="8" t="s">
        <v>42</v>
      </c>
      <c r="G27" s="9" t="str">
        <f t="shared" si="0"/>
        <v>น.ส.พุทธา มะอินทร์ (7,000.00)</v>
      </c>
      <c r="H27" s="8" t="s">
        <v>33</v>
      </c>
      <c r="I27" s="13" t="s">
        <v>299</v>
      </c>
      <c r="J27" s="7"/>
    </row>
    <row r="28" spans="1:10" ht="51.75" customHeight="1">
      <c r="A28" s="8">
        <v>24</v>
      </c>
      <c r="B28" s="12" t="s">
        <v>87</v>
      </c>
      <c r="C28" s="9">
        <v>7000</v>
      </c>
      <c r="D28" s="9">
        <v>7000</v>
      </c>
      <c r="E28" s="8" t="s">
        <v>34</v>
      </c>
      <c r="F28" s="8" t="s">
        <v>43</v>
      </c>
      <c r="G28" s="9" t="str">
        <f t="shared" si="0"/>
        <v>น.ส.วรรณภา สมดา (7,000.00)</v>
      </c>
      <c r="H28" s="8" t="s">
        <v>33</v>
      </c>
      <c r="I28" s="13" t="s">
        <v>300</v>
      </c>
      <c r="J28" s="7"/>
    </row>
    <row r="29" spans="1:10" ht="70.5">
      <c r="A29" s="8">
        <v>25</v>
      </c>
      <c r="B29" s="12" t="s">
        <v>293</v>
      </c>
      <c r="C29" s="9">
        <v>7000</v>
      </c>
      <c r="D29" s="9">
        <v>7000</v>
      </c>
      <c r="E29" s="8" t="s">
        <v>34</v>
      </c>
      <c r="F29" s="8" t="s">
        <v>145</v>
      </c>
      <c r="G29" s="9" t="str">
        <f t="shared" si="0"/>
        <v xml:space="preserve">    น.ส.ศิรประภา ขุนศรี    (7,000.00)</v>
      </c>
      <c r="H29" s="8" t="s">
        <v>33</v>
      </c>
      <c r="I29" s="13" t="s">
        <v>301</v>
      </c>
      <c r="J29" s="7"/>
    </row>
    <row r="30" spans="1:10" ht="70.5">
      <c r="A30" s="8">
        <v>26</v>
      </c>
      <c r="B30" s="12" t="s">
        <v>294</v>
      </c>
      <c r="C30" s="9">
        <v>7000</v>
      </c>
      <c r="D30" s="9">
        <v>7000</v>
      </c>
      <c r="E30" s="8" t="s">
        <v>34</v>
      </c>
      <c r="F30" s="8" t="s">
        <v>231</v>
      </c>
      <c r="G30" s="9" t="str">
        <f t="shared" si="0"/>
        <v xml:space="preserve">    น.ส.เกศราพร เดือนเพ็ง    (7,000.00)</v>
      </c>
      <c r="H30" s="8" t="s">
        <v>33</v>
      </c>
      <c r="I30" s="13" t="s">
        <v>302</v>
      </c>
      <c r="J30" s="7"/>
    </row>
    <row r="31" spans="1:10" ht="51.75" customHeight="1">
      <c r="A31" s="8">
        <v>27</v>
      </c>
      <c r="B31" s="12" t="s">
        <v>88</v>
      </c>
      <c r="C31" s="9">
        <v>8000</v>
      </c>
      <c r="D31" s="9">
        <v>8000</v>
      </c>
      <c r="E31" s="8" t="s">
        <v>34</v>
      </c>
      <c r="F31" s="8" t="s">
        <v>45</v>
      </c>
      <c r="G31" s="9" t="str">
        <f t="shared" si="0"/>
        <v>นายคำพันธ์ เนื้ออ่อน (8,000.00)</v>
      </c>
      <c r="H31" s="8" t="s">
        <v>33</v>
      </c>
      <c r="I31" s="13" t="s">
        <v>303</v>
      </c>
      <c r="J31" s="7"/>
    </row>
    <row r="32" spans="1:10" ht="51.75" customHeight="1">
      <c r="A32" s="8">
        <v>28</v>
      </c>
      <c r="B32" s="12" t="s">
        <v>88</v>
      </c>
      <c r="C32" s="9">
        <v>8000</v>
      </c>
      <c r="D32" s="9">
        <v>8000</v>
      </c>
      <c r="E32" s="8" t="s">
        <v>34</v>
      </c>
      <c r="F32" s="8" t="s">
        <v>46</v>
      </c>
      <c r="G32" s="9" t="str">
        <f t="shared" si="0"/>
        <v>นายสุวะคนธ์ พลอาสา (8,000.00)</v>
      </c>
      <c r="H32" s="8" t="s">
        <v>33</v>
      </c>
      <c r="I32" s="13" t="s">
        <v>304</v>
      </c>
      <c r="J32" s="7"/>
    </row>
    <row r="33" spans="1:10" ht="51.75" customHeight="1">
      <c r="A33" s="8">
        <v>29</v>
      </c>
      <c r="B33" s="12" t="s">
        <v>88</v>
      </c>
      <c r="C33" s="9">
        <v>8000</v>
      </c>
      <c r="D33" s="9">
        <v>8000</v>
      </c>
      <c r="E33" s="8" t="s">
        <v>34</v>
      </c>
      <c r="F33" s="8" t="s">
        <v>47</v>
      </c>
      <c r="G33" s="9" t="str">
        <f t="shared" si="0"/>
        <v>นายอุดม คูณวัน    (8,000.00)</v>
      </c>
      <c r="H33" s="8" t="s">
        <v>33</v>
      </c>
      <c r="I33" s="13" t="s">
        <v>305</v>
      </c>
      <c r="J33" s="7"/>
    </row>
    <row r="34" spans="1:10" ht="70.5">
      <c r="A34" s="8">
        <v>30</v>
      </c>
      <c r="B34" s="12" t="s">
        <v>88</v>
      </c>
      <c r="C34" s="9">
        <v>8000</v>
      </c>
      <c r="D34" s="9">
        <v>8000</v>
      </c>
      <c r="E34" s="8" t="s">
        <v>34</v>
      </c>
      <c r="F34" s="8" t="s">
        <v>48</v>
      </c>
      <c r="G34" s="9" t="str">
        <f t="shared" si="0"/>
        <v>นายอุทัย กระแสงสิงห์ (8,000.00)</v>
      </c>
      <c r="H34" s="8" t="s">
        <v>33</v>
      </c>
      <c r="I34" s="13" t="s">
        <v>306</v>
      </c>
      <c r="J34" s="7"/>
    </row>
    <row r="35" spans="1:10" ht="51.75" customHeight="1">
      <c r="A35" s="14"/>
      <c r="B35" s="11"/>
      <c r="C35" s="11"/>
      <c r="D35" s="11"/>
      <c r="G35" s="11"/>
      <c r="I35" s="11"/>
    </row>
    <row r="36" spans="1:10" ht="51.75" customHeight="1">
      <c r="A36" s="14"/>
      <c r="B36" s="11"/>
      <c r="C36" s="11"/>
      <c r="D36" s="11"/>
      <c r="G36" s="11"/>
      <c r="I36" s="11"/>
    </row>
    <row r="37" spans="1:10" ht="51.75" customHeight="1">
      <c r="A37" s="14"/>
      <c r="B37" s="11"/>
      <c r="C37" s="11"/>
      <c r="D37" s="11"/>
      <c r="G37" s="11"/>
      <c r="I37" s="11"/>
    </row>
    <row r="38" spans="1:10" ht="51.75" customHeight="1">
      <c r="A38" s="14"/>
      <c r="B38" s="11"/>
      <c r="C38" s="11"/>
      <c r="D38" s="11"/>
      <c r="G38" s="11"/>
      <c r="I38" s="11"/>
    </row>
    <row r="39" spans="1:10" ht="51.75" customHeight="1">
      <c r="A39" s="14"/>
      <c r="B39" s="11"/>
      <c r="C39" s="11"/>
      <c r="D39" s="11"/>
      <c r="G39" s="11"/>
      <c r="I39" s="11"/>
    </row>
    <row r="40" spans="1:10" ht="51.75" customHeight="1">
      <c r="A40" s="14"/>
      <c r="B40" s="11"/>
      <c r="C40" s="11"/>
      <c r="D40" s="11"/>
      <c r="G40" s="11"/>
      <c r="I40" s="11"/>
    </row>
    <row r="41" spans="1:10" ht="51.75" customHeight="1">
      <c r="A41" s="14"/>
      <c r="B41" s="11"/>
      <c r="C41" s="11"/>
      <c r="D41" s="11"/>
      <c r="G41" s="11"/>
      <c r="I41" s="11"/>
    </row>
    <row r="42" spans="1:10" ht="51.75" customHeight="1">
      <c r="A42" s="14"/>
      <c r="B42" s="11"/>
      <c r="C42" s="11"/>
      <c r="D42" s="11"/>
      <c r="G42" s="11"/>
      <c r="I42" s="11"/>
    </row>
    <row r="43" spans="1:10" ht="51.75" customHeight="1">
      <c r="A43" s="14"/>
      <c r="B43" s="11"/>
      <c r="C43" s="11"/>
      <c r="D43" s="11"/>
      <c r="G43" s="11"/>
      <c r="I43" s="11"/>
    </row>
    <row r="44" spans="1:10" ht="51.75" customHeight="1">
      <c r="A44" s="14"/>
      <c r="B44" s="11"/>
      <c r="C44" s="11"/>
      <c r="D44" s="11"/>
      <c r="G44" s="11"/>
      <c r="I44" s="11"/>
    </row>
    <row r="45" spans="1:10" ht="51.75" customHeight="1">
      <c r="A45" s="14"/>
      <c r="B45" s="11"/>
      <c r="C45" s="11"/>
      <c r="D45" s="11"/>
      <c r="G45" s="11"/>
      <c r="I45" s="11"/>
    </row>
    <row r="46" spans="1:10" ht="51.75" customHeight="1">
      <c r="A46" s="14"/>
      <c r="B46" s="11"/>
      <c r="C46" s="11"/>
      <c r="D46" s="11"/>
      <c r="G46" s="11"/>
      <c r="I46" s="11"/>
    </row>
    <row r="47" spans="1:10" ht="51.75" customHeight="1">
      <c r="A47" s="14"/>
      <c r="B47" s="11"/>
      <c r="C47" s="11"/>
      <c r="D47" s="11"/>
      <c r="G47" s="11"/>
      <c r="I47" s="11"/>
    </row>
    <row r="48" spans="1:10" ht="51.75" customHeight="1">
      <c r="A48" s="14"/>
      <c r="B48" s="11"/>
      <c r="C48" s="11"/>
      <c r="D48" s="11"/>
      <c r="G48" s="11"/>
      <c r="I48" s="11"/>
    </row>
    <row r="49" spans="1:9" ht="51.75" customHeight="1">
      <c r="A49" s="14"/>
      <c r="B49" s="11"/>
      <c r="C49" s="11"/>
      <c r="D49" s="11"/>
      <c r="G49" s="11"/>
      <c r="I49" s="11"/>
    </row>
    <row r="50" spans="1:9" ht="51.75" customHeight="1">
      <c r="A50" s="14"/>
      <c r="B50" s="11"/>
      <c r="C50" s="11"/>
      <c r="D50" s="11"/>
      <c r="G50" s="11"/>
      <c r="I50" s="11"/>
    </row>
    <row r="51" spans="1:9" ht="51.75" customHeight="1">
      <c r="A51" s="14"/>
      <c r="B51" s="11"/>
      <c r="C51" s="11"/>
      <c r="D51" s="11"/>
      <c r="G51" s="11"/>
      <c r="I51" s="11"/>
    </row>
    <row r="52" spans="1:9" ht="51.75" customHeight="1">
      <c r="A52" s="14"/>
      <c r="B52" s="11"/>
      <c r="C52" s="11"/>
      <c r="D52" s="11"/>
      <c r="G52" s="11"/>
      <c r="I52" s="11"/>
    </row>
    <row r="53" spans="1:9" ht="51.75" customHeight="1">
      <c r="A53" s="14"/>
      <c r="B53" s="11"/>
      <c r="C53" s="11"/>
      <c r="D53" s="11"/>
      <c r="G53" s="11"/>
      <c r="I53" s="11"/>
    </row>
    <row r="54" spans="1:9" ht="51.75" customHeight="1">
      <c r="A54" s="14"/>
      <c r="B54" s="11"/>
      <c r="C54" s="11"/>
      <c r="D54" s="11"/>
      <c r="G54" s="11"/>
      <c r="I54" s="11"/>
    </row>
    <row r="55" spans="1:9" ht="51.75" customHeight="1">
      <c r="A55" s="14"/>
      <c r="B55" s="11"/>
      <c r="C55" s="11"/>
      <c r="D55" s="11"/>
      <c r="G55" s="11"/>
      <c r="I55" s="11"/>
    </row>
    <row r="56" spans="1:9" ht="51.75" customHeight="1">
      <c r="A56" s="14"/>
      <c r="B56" s="11"/>
      <c r="C56" s="11"/>
      <c r="D56" s="11"/>
      <c r="G56" s="11"/>
      <c r="I56" s="11"/>
    </row>
    <row r="57" spans="1:9" ht="51.75" customHeight="1">
      <c r="A57" s="14"/>
      <c r="B57" s="11"/>
      <c r="C57" s="11"/>
      <c r="D57" s="11"/>
      <c r="G57" s="11"/>
      <c r="I57" s="11"/>
    </row>
    <row r="58" spans="1:9" ht="51.75" customHeight="1">
      <c r="A58" s="14"/>
      <c r="B58" s="11"/>
      <c r="C58" s="11"/>
      <c r="D58" s="11"/>
      <c r="G58" s="11"/>
      <c r="I58" s="11"/>
    </row>
    <row r="59" spans="1:9" ht="51.75" customHeight="1">
      <c r="A59" s="14"/>
      <c r="B59" s="11"/>
      <c r="C59" s="11"/>
      <c r="D59" s="11"/>
      <c r="G59" s="11"/>
      <c r="I59" s="11"/>
    </row>
    <row r="60" spans="1:9" ht="51.75" customHeight="1">
      <c r="A60" s="14"/>
      <c r="B60" s="11"/>
      <c r="C60" s="11"/>
      <c r="D60" s="11"/>
      <c r="G60" s="11"/>
      <c r="I60" s="11"/>
    </row>
    <row r="61" spans="1:9" ht="51.75" customHeight="1">
      <c r="A61" s="14"/>
      <c r="B61" s="11"/>
      <c r="C61" s="11"/>
      <c r="D61" s="11"/>
      <c r="G61" s="11"/>
      <c r="I61" s="11"/>
    </row>
  </sheetData>
  <mergeCells count="1">
    <mergeCell ref="A1:I1"/>
  </mergeCells>
  <pageMargins left="0.23622047244094491" right="0.23622047244094491" top="0.74803149606299213" bottom="0.35433070866141736" header="0.31496062992125984" footer="0.31496062992125984"/>
  <pageSetup paperSize="9" scale="9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E06D-B29D-4669-B853-2850EF78106C}">
  <sheetPr>
    <pageSetUpPr fitToPage="1"/>
  </sheetPr>
  <dimension ref="A1:J55"/>
  <sheetViews>
    <sheetView topLeftCell="A22" workbookViewId="0">
      <selection activeCell="G6" sqref="G6"/>
    </sheetView>
  </sheetViews>
  <sheetFormatPr defaultColWidth="9" defaultRowHeight="24"/>
  <cols>
    <col min="1" max="1" width="6.36328125" style="11" customWidth="1"/>
    <col min="2" max="2" width="31.7265625" style="15" customWidth="1"/>
    <col min="3" max="3" width="13.36328125" style="16" customWidth="1"/>
    <col min="4" max="4" width="11.1796875" style="16" customWidth="1"/>
    <col min="5" max="5" width="13.08984375" style="11" customWidth="1"/>
    <col min="6" max="6" width="21.7265625" style="11" customWidth="1"/>
    <col min="7" max="7" width="20.7265625" style="16" customWidth="1"/>
    <col min="8" max="8" width="12.6328125" style="11" customWidth="1"/>
    <col min="9" max="9" width="13.90625" style="15" customWidth="1"/>
    <col min="10" max="10" width="16.08984375" style="6" customWidth="1"/>
    <col min="11" max="16384" width="9" style="6"/>
  </cols>
  <sheetData>
    <row r="1" spans="1:10" ht="67.150000000000006" customHeight="1">
      <c r="A1" s="18" t="s">
        <v>407</v>
      </c>
      <c r="B1" s="18"/>
      <c r="C1" s="18"/>
      <c r="D1" s="18"/>
      <c r="E1" s="18"/>
      <c r="F1" s="18"/>
      <c r="G1" s="18"/>
      <c r="H1" s="18"/>
      <c r="I1" s="18"/>
      <c r="J1" s="5"/>
    </row>
    <row r="2" spans="1:10" ht="12.65" customHeight="1">
      <c r="B2" s="11"/>
      <c r="C2" s="11"/>
      <c r="D2" s="11"/>
      <c r="G2" s="11"/>
      <c r="I2" s="11"/>
      <c r="J2" s="5"/>
    </row>
    <row r="3" spans="1:10" ht="94">
      <c r="A3" s="8" t="s">
        <v>2</v>
      </c>
      <c r="B3" s="8" t="s">
        <v>8</v>
      </c>
      <c r="C3" s="9" t="s">
        <v>9</v>
      </c>
      <c r="D3" s="9" t="s">
        <v>10</v>
      </c>
      <c r="E3" s="8" t="s">
        <v>11</v>
      </c>
      <c r="F3" s="8" t="s">
        <v>17</v>
      </c>
      <c r="G3" s="9" t="s">
        <v>18</v>
      </c>
      <c r="H3" s="8" t="s">
        <v>12</v>
      </c>
      <c r="I3" s="8" t="s">
        <v>13</v>
      </c>
    </row>
    <row r="4" spans="1:10" ht="39" customHeight="1">
      <c r="A4" s="10">
        <v>1</v>
      </c>
      <c r="B4" s="10">
        <v>3</v>
      </c>
      <c r="C4" s="17">
        <v>4</v>
      </c>
      <c r="D4" s="17">
        <v>5</v>
      </c>
      <c r="E4" s="10">
        <v>6</v>
      </c>
      <c r="F4" s="10">
        <v>7</v>
      </c>
      <c r="G4" s="17">
        <v>8</v>
      </c>
      <c r="H4" s="10">
        <v>9</v>
      </c>
      <c r="I4" s="10">
        <v>10</v>
      </c>
    </row>
    <row r="5" spans="1:10" ht="70.5">
      <c r="A5" s="8">
        <v>1</v>
      </c>
      <c r="B5" s="12" t="s">
        <v>307</v>
      </c>
      <c r="C5" s="9">
        <v>4000</v>
      </c>
      <c r="D5" s="9">
        <v>4000</v>
      </c>
      <c r="E5" s="8" t="s">
        <v>34</v>
      </c>
      <c r="F5" s="8" t="s">
        <v>308</v>
      </c>
      <c r="G5" s="9" t="str">
        <f t="shared" ref="G5:G15" si="0">F5</f>
        <v xml:space="preserve">  ร้านณฏฐพลยิ่งเจริญภัณฑ์(4,000.00)</v>
      </c>
      <c r="H5" s="8" t="s">
        <v>37</v>
      </c>
      <c r="I5" s="13" t="s">
        <v>309</v>
      </c>
      <c r="J5" s="7"/>
    </row>
    <row r="6" spans="1:10" ht="51.75" customHeight="1">
      <c r="A6" s="8">
        <v>2</v>
      </c>
      <c r="B6" s="12" t="s">
        <v>310</v>
      </c>
      <c r="C6" s="9">
        <v>63200</v>
      </c>
      <c r="D6" s="9">
        <v>63200</v>
      </c>
      <c r="E6" s="8" t="s">
        <v>34</v>
      </c>
      <c r="F6" s="8" t="s">
        <v>311</v>
      </c>
      <c r="G6" s="9" t="str">
        <f t="shared" si="0"/>
        <v xml:space="preserve">  ร้านสกลเฟอร์นิเจอร์(63,200.00)</v>
      </c>
      <c r="H6" s="8" t="s">
        <v>37</v>
      </c>
      <c r="I6" s="13" t="s">
        <v>312</v>
      </c>
      <c r="J6" s="7"/>
    </row>
    <row r="7" spans="1:10" ht="51.75" customHeight="1">
      <c r="A7" s="8">
        <v>3</v>
      </c>
      <c r="B7" s="12" t="s">
        <v>313</v>
      </c>
      <c r="C7" s="9">
        <v>1485</v>
      </c>
      <c r="D7" s="9">
        <v>1485</v>
      </c>
      <c r="E7" s="8" t="s">
        <v>34</v>
      </c>
      <c r="F7" s="8" t="s">
        <v>314</v>
      </c>
      <c r="G7" s="9" t="str">
        <f t="shared" si="0"/>
        <v xml:space="preserve">  ร้านเชียงเครืออิงค์เจ็ท(1,485.00)</v>
      </c>
      <c r="H7" s="8" t="s">
        <v>37</v>
      </c>
      <c r="I7" s="13" t="s">
        <v>315</v>
      </c>
      <c r="J7" s="7"/>
    </row>
    <row r="8" spans="1:10" ht="70.5">
      <c r="A8" s="8">
        <v>4</v>
      </c>
      <c r="B8" s="12" t="s">
        <v>74</v>
      </c>
      <c r="C8" s="9">
        <v>450</v>
      </c>
      <c r="D8" s="9">
        <v>450</v>
      </c>
      <c r="E8" s="8" t="s">
        <v>34</v>
      </c>
      <c r="F8" s="8" t="s">
        <v>316</v>
      </c>
      <c r="G8" s="9" t="str">
        <f t="shared" si="0"/>
        <v xml:space="preserve">  ร้านเชียงเครืออิงค์เจ็ท(450.00)</v>
      </c>
      <c r="H8" s="8" t="s">
        <v>37</v>
      </c>
      <c r="I8" s="13" t="s">
        <v>317</v>
      </c>
      <c r="J8" s="7"/>
    </row>
    <row r="9" spans="1:10" ht="70.5">
      <c r="A9" s="8">
        <v>5</v>
      </c>
      <c r="B9" s="12" t="s">
        <v>257</v>
      </c>
      <c r="C9" s="9">
        <v>14500</v>
      </c>
      <c r="D9" s="9">
        <v>14500</v>
      </c>
      <c r="E9" s="8" t="s">
        <v>34</v>
      </c>
      <c r="F9" s="8" t="s">
        <v>318</v>
      </c>
      <c r="G9" s="9" t="str">
        <f t="shared" si="0"/>
        <v xml:space="preserve">      ร้านโลการช่าง      (14,500.00)</v>
      </c>
      <c r="H9" s="8" t="s">
        <v>33</v>
      </c>
      <c r="I9" s="13" t="s">
        <v>319</v>
      </c>
      <c r="J9" s="7"/>
    </row>
    <row r="10" spans="1:10" ht="70.5">
      <c r="A10" s="8">
        <v>6</v>
      </c>
      <c r="B10" s="12" t="s">
        <v>320</v>
      </c>
      <c r="C10" s="9">
        <v>27000</v>
      </c>
      <c r="D10" s="9">
        <v>27000</v>
      </c>
      <c r="E10" s="8" t="s">
        <v>34</v>
      </c>
      <c r="F10" s="8" t="s">
        <v>321</v>
      </c>
      <c r="G10" s="9" t="str">
        <f t="shared" si="0"/>
        <v>หจก.เพิ่มทรัพย์เจริญภัณฑ์(27,000.00)</v>
      </c>
      <c r="H10" s="8" t="s">
        <v>37</v>
      </c>
      <c r="I10" s="13" t="s">
        <v>322</v>
      </c>
      <c r="J10" s="7"/>
    </row>
    <row r="11" spans="1:10" ht="70.5">
      <c r="A11" s="8">
        <v>7</v>
      </c>
      <c r="B11" s="12" t="s">
        <v>323</v>
      </c>
      <c r="C11" s="9">
        <v>4500</v>
      </c>
      <c r="D11" s="9">
        <v>4500</v>
      </c>
      <c r="E11" s="8" t="s">
        <v>34</v>
      </c>
      <c r="F11" s="8" t="s">
        <v>324</v>
      </c>
      <c r="G11" s="9" t="str">
        <f t="shared" si="0"/>
        <v>หจก.เพิ่มทรัพย์เจริญภัณฑ์(4,500.00)</v>
      </c>
      <c r="H11" s="8" t="s">
        <v>37</v>
      </c>
      <c r="I11" s="13" t="s">
        <v>325</v>
      </c>
      <c r="J11" s="7"/>
    </row>
    <row r="12" spans="1:10" ht="66.75" customHeight="1">
      <c r="A12" s="8">
        <v>8</v>
      </c>
      <c r="B12" s="12" t="s">
        <v>326</v>
      </c>
      <c r="C12" s="9">
        <v>26000</v>
      </c>
      <c r="D12" s="9">
        <v>26000</v>
      </c>
      <c r="E12" s="8" t="s">
        <v>34</v>
      </c>
      <c r="F12" s="8" t="s">
        <v>328</v>
      </c>
      <c r="G12" s="9" t="str">
        <f t="shared" si="0"/>
        <v>ร้านนาทรายวัสดุภัณฑ์(26,000.00)</v>
      </c>
      <c r="H12" s="8" t="s">
        <v>37</v>
      </c>
      <c r="I12" s="13" t="s">
        <v>327</v>
      </c>
      <c r="J12" s="7"/>
    </row>
    <row r="13" spans="1:10" ht="47">
      <c r="A13" s="8">
        <v>9</v>
      </c>
      <c r="B13" s="12" t="s">
        <v>329</v>
      </c>
      <c r="C13" s="9">
        <v>7000</v>
      </c>
      <c r="D13" s="9">
        <v>7000</v>
      </c>
      <c r="E13" s="8" t="s">
        <v>34</v>
      </c>
      <c r="F13" s="8" t="s">
        <v>38</v>
      </c>
      <c r="G13" s="9" t="str">
        <f t="shared" si="0"/>
        <v>น.ส.รัตนาภรณ์ ขวัญเผือก (7,000.00)</v>
      </c>
      <c r="H13" s="8" t="s">
        <v>33</v>
      </c>
      <c r="I13" s="13" t="s">
        <v>338</v>
      </c>
      <c r="J13" s="7"/>
    </row>
    <row r="14" spans="1:10" ht="74.25" customHeight="1">
      <c r="A14" s="8">
        <v>10</v>
      </c>
      <c r="B14" s="12" t="s">
        <v>330</v>
      </c>
      <c r="C14" s="9">
        <v>7000</v>
      </c>
      <c r="D14" s="9">
        <v>7000</v>
      </c>
      <c r="E14" s="8" t="s">
        <v>34</v>
      </c>
      <c r="F14" s="8" t="s">
        <v>39</v>
      </c>
      <c r="G14" s="9" t="str">
        <f t="shared" si="0"/>
        <v>นายศุภกิจ กระแสงสิงห์ (7,000.00)</v>
      </c>
      <c r="H14" s="8" t="s">
        <v>33</v>
      </c>
      <c r="I14" s="13" t="s">
        <v>339</v>
      </c>
      <c r="J14" s="7"/>
    </row>
    <row r="15" spans="1:10" ht="70.5">
      <c r="A15" s="8">
        <v>11</v>
      </c>
      <c r="B15" s="12" t="s">
        <v>331</v>
      </c>
      <c r="C15" s="9">
        <v>7000</v>
      </c>
      <c r="D15" s="9">
        <v>7000</v>
      </c>
      <c r="E15" s="8" t="s">
        <v>34</v>
      </c>
      <c r="F15" s="8" t="s">
        <v>40</v>
      </c>
      <c r="G15" s="9" t="str">
        <f t="shared" si="0"/>
        <v>นายวรายุทธ์ เทือกตาหลอย (7,000.00)</v>
      </c>
      <c r="H15" s="8" t="s">
        <v>33</v>
      </c>
      <c r="I15" s="13" t="s">
        <v>340</v>
      </c>
      <c r="J15" s="7"/>
    </row>
    <row r="16" spans="1:10" ht="75" customHeight="1">
      <c r="A16" s="8">
        <v>12</v>
      </c>
      <c r="B16" s="12" t="s">
        <v>332</v>
      </c>
      <c r="C16" s="9">
        <v>7000</v>
      </c>
      <c r="D16" s="9">
        <v>7000</v>
      </c>
      <c r="E16" s="8" t="s">
        <v>34</v>
      </c>
      <c r="F16" s="8" t="s">
        <v>41</v>
      </c>
      <c r="G16" s="9" t="str">
        <f t="shared" ref="G16:G24" si="1">F16</f>
        <v>นายไพสันต์ หลำปุ่น (7,000.00)</v>
      </c>
      <c r="H16" s="8" t="s">
        <v>33</v>
      </c>
      <c r="I16" s="13" t="s">
        <v>341</v>
      </c>
      <c r="J16" s="7"/>
    </row>
    <row r="17" spans="1:10" ht="75" customHeight="1">
      <c r="A17" s="8">
        <v>13</v>
      </c>
      <c r="B17" s="12" t="s">
        <v>333</v>
      </c>
      <c r="C17" s="9">
        <v>7000</v>
      </c>
      <c r="D17" s="9">
        <v>7000</v>
      </c>
      <c r="E17" s="8" t="s">
        <v>34</v>
      </c>
      <c r="F17" s="8" t="s">
        <v>42</v>
      </c>
      <c r="G17" s="9" t="str">
        <f t="shared" si="1"/>
        <v>น.ส.พุทธา มะอินทร์ (7,000.00)</v>
      </c>
      <c r="H17" s="8" t="s">
        <v>33</v>
      </c>
      <c r="I17" s="13" t="s">
        <v>342</v>
      </c>
      <c r="J17" s="7"/>
    </row>
    <row r="18" spans="1:10" ht="78" customHeight="1">
      <c r="A18" s="8">
        <v>14</v>
      </c>
      <c r="B18" s="12" t="s">
        <v>334</v>
      </c>
      <c r="C18" s="9">
        <v>7000</v>
      </c>
      <c r="D18" s="9">
        <v>7000</v>
      </c>
      <c r="E18" s="8" t="s">
        <v>34</v>
      </c>
      <c r="F18" s="8" t="s">
        <v>43</v>
      </c>
      <c r="G18" s="9" t="str">
        <f t="shared" si="1"/>
        <v>น.ส.วรรณภา สมดา (7,000.00)</v>
      </c>
      <c r="H18" s="8" t="s">
        <v>33</v>
      </c>
      <c r="I18" s="13" t="s">
        <v>343</v>
      </c>
      <c r="J18" s="7"/>
    </row>
    <row r="19" spans="1:10" ht="78" customHeight="1">
      <c r="A19" s="8">
        <v>15</v>
      </c>
      <c r="B19" s="12" t="s">
        <v>335</v>
      </c>
      <c r="C19" s="9">
        <v>7000</v>
      </c>
      <c r="D19" s="9">
        <v>7000</v>
      </c>
      <c r="E19" s="8" t="s">
        <v>34</v>
      </c>
      <c r="F19" s="8" t="s">
        <v>145</v>
      </c>
      <c r="G19" s="9" t="str">
        <f t="shared" si="1"/>
        <v xml:space="preserve">    น.ส.ศิรประภา ขุนศรี    (7,000.00)</v>
      </c>
      <c r="H19" s="8" t="s">
        <v>33</v>
      </c>
      <c r="I19" s="13" t="s">
        <v>344</v>
      </c>
      <c r="J19" s="7"/>
    </row>
    <row r="20" spans="1:10" ht="78" customHeight="1">
      <c r="A20" s="8">
        <v>16</v>
      </c>
      <c r="B20" s="12" t="s">
        <v>336</v>
      </c>
      <c r="C20" s="9">
        <v>7000</v>
      </c>
      <c r="D20" s="9">
        <v>7000</v>
      </c>
      <c r="E20" s="8" t="s">
        <v>34</v>
      </c>
      <c r="F20" s="8" t="s">
        <v>231</v>
      </c>
      <c r="G20" s="9" t="str">
        <f t="shared" si="1"/>
        <v xml:space="preserve">    น.ส.เกศราพร เดือนเพ็ง    (7,000.00)</v>
      </c>
      <c r="H20" s="8" t="s">
        <v>33</v>
      </c>
      <c r="I20" s="13" t="s">
        <v>345</v>
      </c>
      <c r="J20" s="7"/>
    </row>
    <row r="21" spans="1:10" ht="70.5">
      <c r="A21" s="8">
        <v>17</v>
      </c>
      <c r="B21" s="12" t="s">
        <v>337</v>
      </c>
      <c r="C21" s="9">
        <v>8000</v>
      </c>
      <c r="D21" s="9">
        <v>8000</v>
      </c>
      <c r="E21" s="8" t="s">
        <v>34</v>
      </c>
      <c r="F21" s="8" t="s">
        <v>45</v>
      </c>
      <c r="G21" s="9" t="str">
        <f t="shared" si="1"/>
        <v>นายคำพันธ์ เนื้ออ่อน (8,000.00)</v>
      </c>
      <c r="H21" s="8" t="s">
        <v>33</v>
      </c>
      <c r="I21" s="13" t="s">
        <v>346</v>
      </c>
      <c r="J21" s="7"/>
    </row>
    <row r="22" spans="1:10" ht="51.75" customHeight="1">
      <c r="A22" s="8">
        <v>18</v>
      </c>
      <c r="B22" s="12" t="s">
        <v>337</v>
      </c>
      <c r="C22" s="9">
        <v>8000</v>
      </c>
      <c r="D22" s="9">
        <v>8000</v>
      </c>
      <c r="E22" s="8" t="s">
        <v>34</v>
      </c>
      <c r="F22" s="8" t="s">
        <v>46</v>
      </c>
      <c r="G22" s="9" t="str">
        <f t="shared" si="1"/>
        <v>นายสุวะคนธ์ พลอาสา (8,000.00)</v>
      </c>
      <c r="H22" s="8" t="s">
        <v>33</v>
      </c>
      <c r="I22" s="13" t="s">
        <v>347</v>
      </c>
      <c r="J22" s="7"/>
    </row>
    <row r="23" spans="1:10" ht="51.75" customHeight="1">
      <c r="A23" s="8">
        <v>19</v>
      </c>
      <c r="B23" s="12" t="s">
        <v>337</v>
      </c>
      <c r="C23" s="9">
        <v>8000</v>
      </c>
      <c r="D23" s="9">
        <v>8000</v>
      </c>
      <c r="E23" s="8" t="s">
        <v>34</v>
      </c>
      <c r="F23" s="8" t="s">
        <v>47</v>
      </c>
      <c r="G23" s="9" t="str">
        <f t="shared" si="1"/>
        <v>นายอุดม คูณวัน    (8,000.00)</v>
      </c>
      <c r="H23" s="8" t="s">
        <v>33</v>
      </c>
      <c r="I23" s="13" t="s">
        <v>348</v>
      </c>
      <c r="J23" s="7"/>
    </row>
    <row r="24" spans="1:10" ht="70.5">
      <c r="A24" s="8">
        <v>20</v>
      </c>
      <c r="B24" s="12" t="s">
        <v>337</v>
      </c>
      <c r="C24" s="9">
        <v>8000</v>
      </c>
      <c r="D24" s="9">
        <v>8000</v>
      </c>
      <c r="E24" s="8" t="s">
        <v>34</v>
      </c>
      <c r="F24" s="8" t="s">
        <v>48</v>
      </c>
      <c r="G24" s="9" t="str">
        <f t="shared" si="1"/>
        <v>นายอุทัย กระแสงสิงห์ (8,000.00)</v>
      </c>
      <c r="H24" s="8" t="s">
        <v>33</v>
      </c>
      <c r="I24" s="13" t="s">
        <v>349</v>
      </c>
      <c r="J24" s="7"/>
    </row>
    <row r="25" spans="1:10" ht="51.75" customHeight="1">
      <c r="A25" s="14"/>
      <c r="B25" s="11"/>
      <c r="C25" s="11"/>
      <c r="D25" s="11"/>
      <c r="G25" s="11"/>
      <c r="I25" s="11"/>
    </row>
    <row r="26" spans="1:10" ht="51.75" customHeight="1">
      <c r="A26" s="14"/>
      <c r="B26" s="11"/>
      <c r="C26" s="11"/>
      <c r="D26" s="11"/>
      <c r="G26" s="11"/>
      <c r="I26" s="11"/>
    </row>
    <row r="27" spans="1:10" ht="51.75" customHeight="1">
      <c r="A27" s="14"/>
      <c r="B27" s="11"/>
      <c r="C27" s="11"/>
      <c r="D27" s="11"/>
      <c r="G27" s="11"/>
      <c r="I27" s="11"/>
    </row>
    <row r="28" spans="1:10" ht="51.75" customHeight="1">
      <c r="A28" s="14"/>
      <c r="B28" s="11"/>
      <c r="C28" s="11"/>
      <c r="D28" s="11"/>
      <c r="G28" s="11"/>
      <c r="I28" s="11"/>
    </row>
    <row r="29" spans="1:10" ht="51.75" customHeight="1">
      <c r="A29" s="14"/>
      <c r="B29" s="11"/>
      <c r="C29" s="11"/>
      <c r="D29" s="11"/>
      <c r="G29" s="11"/>
      <c r="I29" s="11"/>
    </row>
    <row r="30" spans="1:10" ht="51.75" customHeight="1">
      <c r="A30" s="14"/>
      <c r="B30" s="11"/>
      <c r="C30" s="11"/>
      <c r="D30" s="11"/>
      <c r="G30" s="11"/>
      <c r="I30" s="11"/>
    </row>
    <row r="31" spans="1:10" ht="51.75" customHeight="1">
      <c r="A31" s="14"/>
      <c r="B31" s="11"/>
      <c r="C31" s="11"/>
      <c r="D31" s="11"/>
      <c r="G31" s="11"/>
      <c r="I31" s="11"/>
    </row>
    <row r="32" spans="1:10" ht="51.75" customHeight="1">
      <c r="A32" s="14"/>
      <c r="B32" s="11"/>
      <c r="C32" s="11"/>
      <c r="D32" s="11"/>
      <c r="G32" s="11"/>
      <c r="I32" s="11"/>
    </row>
    <row r="33" spans="1:9" ht="51.75" customHeight="1">
      <c r="A33" s="14"/>
      <c r="B33" s="11"/>
      <c r="C33" s="11"/>
      <c r="D33" s="11"/>
      <c r="G33" s="11"/>
      <c r="I33" s="11"/>
    </row>
    <row r="34" spans="1:9" ht="51.75" customHeight="1">
      <c r="A34" s="14"/>
      <c r="B34" s="11"/>
      <c r="C34" s="11"/>
      <c r="D34" s="11"/>
      <c r="G34" s="11"/>
      <c r="I34" s="11"/>
    </row>
    <row r="35" spans="1:9" ht="51.75" customHeight="1">
      <c r="A35" s="14"/>
      <c r="B35" s="11"/>
      <c r="C35" s="11"/>
      <c r="D35" s="11"/>
      <c r="G35" s="11"/>
      <c r="I35" s="11"/>
    </row>
    <row r="36" spans="1:9" ht="51.75" customHeight="1">
      <c r="A36" s="14"/>
      <c r="B36" s="11"/>
      <c r="C36" s="11"/>
      <c r="D36" s="11"/>
      <c r="G36" s="11"/>
      <c r="I36" s="11"/>
    </row>
    <row r="37" spans="1:9" ht="51.75" customHeight="1">
      <c r="A37" s="14"/>
      <c r="B37" s="11"/>
      <c r="C37" s="11"/>
      <c r="D37" s="11"/>
      <c r="G37" s="11"/>
      <c r="I37" s="11"/>
    </row>
    <row r="38" spans="1:9" ht="51.75" customHeight="1">
      <c r="A38" s="14"/>
      <c r="B38" s="11"/>
      <c r="C38" s="11"/>
      <c r="D38" s="11"/>
      <c r="G38" s="11"/>
      <c r="I38" s="11"/>
    </row>
    <row r="39" spans="1:9" ht="51.75" customHeight="1">
      <c r="A39" s="14"/>
      <c r="B39" s="11"/>
      <c r="C39" s="11"/>
      <c r="D39" s="11"/>
      <c r="G39" s="11"/>
      <c r="I39" s="11"/>
    </row>
    <row r="40" spans="1:9" ht="51.75" customHeight="1">
      <c r="A40" s="14"/>
      <c r="B40" s="11"/>
      <c r="C40" s="11"/>
      <c r="D40" s="11"/>
      <c r="G40" s="11"/>
      <c r="I40" s="11"/>
    </row>
    <row r="41" spans="1:9" ht="51.75" customHeight="1">
      <c r="A41" s="14"/>
      <c r="B41" s="11"/>
      <c r="C41" s="11"/>
      <c r="D41" s="11"/>
      <c r="G41" s="11"/>
      <c r="I41" s="11"/>
    </row>
    <row r="42" spans="1:9" ht="51.75" customHeight="1">
      <c r="A42" s="14"/>
      <c r="B42" s="11"/>
      <c r="C42" s="11"/>
      <c r="D42" s="11"/>
      <c r="G42" s="11"/>
      <c r="I42" s="11"/>
    </row>
    <row r="43" spans="1:9" ht="51.75" customHeight="1">
      <c r="A43" s="14"/>
      <c r="B43" s="11"/>
      <c r="C43" s="11"/>
      <c r="D43" s="11"/>
      <c r="G43" s="11"/>
      <c r="I43" s="11"/>
    </row>
    <row r="44" spans="1:9" ht="51.75" customHeight="1">
      <c r="A44" s="14"/>
      <c r="B44" s="11"/>
      <c r="C44" s="11"/>
      <c r="D44" s="11"/>
      <c r="G44" s="11"/>
      <c r="I44" s="11"/>
    </row>
    <row r="45" spans="1:9" ht="51.75" customHeight="1">
      <c r="A45" s="14"/>
      <c r="B45" s="11"/>
      <c r="C45" s="11"/>
      <c r="D45" s="11"/>
      <c r="G45" s="11"/>
      <c r="I45" s="11"/>
    </row>
    <row r="46" spans="1:9" ht="51.75" customHeight="1">
      <c r="A46" s="14"/>
      <c r="B46" s="11"/>
      <c r="C46" s="11"/>
      <c r="D46" s="11"/>
      <c r="G46" s="11"/>
      <c r="I46" s="11"/>
    </row>
    <row r="47" spans="1:9" ht="51.75" customHeight="1">
      <c r="A47" s="14"/>
      <c r="B47" s="11"/>
      <c r="C47" s="11"/>
      <c r="D47" s="11"/>
      <c r="G47" s="11"/>
      <c r="I47" s="11"/>
    </row>
    <row r="48" spans="1:9" ht="51.75" customHeight="1">
      <c r="A48" s="14"/>
      <c r="B48" s="11"/>
      <c r="C48" s="11"/>
      <c r="D48" s="11"/>
      <c r="G48" s="11"/>
      <c r="I48" s="11"/>
    </row>
    <row r="49" spans="1:9" ht="51.75" customHeight="1">
      <c r="A49" s="14"/>
      <c r="B49" s="11"/>
      <c r="C49" s="11"/>
      <c r="D49" s="11"/>
      <c r="G49" s="11"/>
      <c r="I49" s="11"/>
    </row>
    <row r="50" spans="1:9" ht="51.75" customHeight="1">
      <c r="A50" s="14"/>
      <c r="B50" s="11"/>
      <c r="C50" s="11"/>
      <c r="D50" s="11"/>
      <c r="G50" s="11"/>
      <c r="I50" s="11"/>
    </row>
    <row r="51" spans="1:9" ht="51.75" customHeight="1">
      <c r="A51" s="14"/>
      <c r="B51" s="11"/>
      <c r="C51" s="11"/>
      <c r="D51" s="11"/>
      <c r="G51" s="11"/>
      <c r="I51" s="11"/>
    </row>
    <row r="52" spans="1:9" ht="51.75" customHeight="1">
      <c r="A52" s="14"/>
      <c r="B52" s="11"/>
      <c r="C52" s="11"/>
      <c r="D52" s="11"/>
      <c r="G52" s="11"/>
      <c r="I52" s="11"/>
    </row>
    <row r="53" spans="1:9" ht="51.75" customHeight="1">
      <c r="A53" s="14"/>
      <c r="B53" s="11"/>
      <c r="C53" s="11"/>
      <c r="D53" s="11"/>
      <c r="G53" s="11"/>
      <c r="I53" s="11"/>
    </row>
    <row r="54" spans="1:9" ht="51.75" customHeight="1">
      <c r="A54" s="14"/>
      <c r="B54" s="11"/>
      <c r="C54" s="11"/>
      <c r="D54" s="11"/>
      <c r="G54" s="11"/>
      <c r="I54" s="11"/>
    </row>
    <row r="55" spans="1:9" ht="51.75" customHeight="1">
      <c r="A55" s="14"/>
      <c r="B55" s="11"/>
      <c r="C55" s="11"/>
      <c r="D55" s="11"/>
      <c r="G55" s="11"/>
      <c r="I55" s="11"/>
    </row>
  </sheetData>
  <mergeCells count="1">
    <mergeCell ref="A1:I1"/>
  </mergeCells>
  <pageMargins left="0.23622047244094491" right="0.23622047244094491" top="0.74803149606299213" bottom="0.35433070866141736" header="0.31496062992125984" footer="0.31496062992125984"/>
  <pageSetup paperSize="9" scale="9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A8B6-CD8F-4774-B00C-05BA196B6A63}">
  <sheetPr>
    <pageSetUpPr fitToPage="1"/>
  </sheetPr>
  <dimension ref="A1:J72"/>
  <sheetViews>
    <sheetView topLeftCell="A28" workbookViewId="0">
      <selection activeCell="G6" sqref="G6"/>
    </sheetView>
  </sheetViews>
  <sheetFormatPr defaultColWidth="9" defaultRowHeight="24"/>
  <cols>
    <col min="1" max="1" width="6.36328125" style="11" customWidth="1"/>
    <col min="2" max="2" width="31.7265625" style="15" customWidth="1"/>
    <col min="3" max="3" width="13.36328125" style="16" customWidth="1"/>
    <col min="4" max="4" width="11.1796875" style="16" customWidth="1"/>
    <col min="5" max="5" width="13.08984375" style="11" customWidth="1"/>
    <col min="6" max="6" width="21.7265625" style="11" customWidth="1"/>
    <col min="7" max="7" width="20.7265625" style="16" customWidth="1"/>
    <col min="8" max="8" width="12.6328125" style="11" customWidth="1"/>
    <col min="9" max="9" width="13.90625" style="15" customWidth="1"/>
    <col min="10" max="10" width="16.08984375" style="6" customWidth="1"/>
    <col min="11" max="16384" width="9" style="6"/>
  </cols>
  <sheetData>
    <row r="1" spans="1:10" ht="67.150000000000006" customHeight="1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5"/>
    </row>
    <row r="2" spans="1:10" ht="12.65" customHeight="1">
      <c r="B2" s="11"/>
      <c r="C2" s="11"/>
      <c r="D2" s="11"/>
      <c r="G2" s="11"/>
      <c r="I2" s="11"/>
      <c r="J2" s="5"/>
    </row>
    <row r="3" spans="1:10" ht="94">
      <c r="A3" s="8" t="s">
        <v>2</v>
      </c>
      <c r="B3" s="8" t="s">
        <v>8</v>
      </c>
      <c r="C3" s="9" t="s">
        <v>9</v>
      </c>
      <c r="D3" s="9" t="s">
        <v>10</v>
      </c>
      <c r="E3" s="8" t="s">
        <v>11</v>
      </c>
      <c r="F3" s="8" t="s">
        <v>17</v>
      </c>
      <c r="G3" s="9" t="s">
        <v>18</v>
      </c>
      <c r="H3" s="8" t="s">
        <v>12</v>
      </c>
      <c r="I3" s="8" t="s">
        <v>13</v>
      </c>
    </row>
    <row r="4" spans="1:10" ht="39" customHeight="1">
      <c r="A4" s="10">
        <v>1</v>
      </c>
      <c r="B4" s="10">
        <v>3</v>
      </c>
      <c r="C4" s="17">
        <v>4</v>
      </c>
      <c r="D4" s="17">
        <v>5</v>
      </c>
      <c r="E4" s="10">
        <v>6</v>
      </c>
      <c r="F4" s="10">
        <v>7</v>
      </c>
      <c r="G4" s="17">
        <v>8</v>
      </c>
      <c r="H4" s="10">
        <v>9</v>
      </c>
      <c r="I4" s="10">
        <v>10</v>
      </c>
    </row>
    <row r="5" spans="1:10" ht="94">
      <c r="A5" s="8">
        <v>1</v>
      </c>
      <c r="B5" s="12" t="s">
        <v>66</v>
      </c>
      <c r="C5" s="9">
        <v>12520</v>
      </c>
      <c r="D5" s="9">
        <v>12520</v>
      </c>
      <c r="E5" s="8" t="s">
        <v>34</v>
      </c>
      <c r="F5" s="8" t="s">
        <v>350</v>
      </c>
      <c r="G5" s="9" t="str">
        <f t="shared" ref="G5:G30" si="0">F5</f>
        <v xml:space="preserve">  บจก. ศึกษาภัณฑ์ อินเตอร์           กรุ๊ป จำกัด          (12,520.00)</v>
      </c>
      <c r="H5" s="8" t="s">
        <v>37</v>
      </c>
      <c r="I5" s="13" t="s">
        <v>351</v>
      </c>
      <c r="J5" s="7"/>
    </row>
    <row r="6" spans="1:10" ht="70.5">
      <c r="A6" s="8">
        <v>2</v>
      </c>
      <c r="B6" s="12" t="s">
        <v>66</v>
      </c>
      <c r="C6" s="9">
        <v>6140</v>
      </c>
      <c r="D6" s="9">
        <v>6140</v>
      </c>
      <c r="E6" s="8" t="s">
        <v>34</v>
      </c>
      <c r="F6" s="8" t="s">
        <v>352</v>
      </c>
      <c r="G6" s="9" t="str">
        <f t="shared" si="0"/>
        <v xml:space="preserve">  หจก.วาทิต เซลล์ แอนด์            เซอร์วิส          (6,140.00)</v>
      </c>
      <c r="H6" s="8" t="s">
        <v>37</v>
      </c>
      <c r="I6" s="13" t="s">
        <v>353</v>
      </c>
      <c r="J6" s="7"/>
    </row>
    <row r="7" spans="1:10" ht="78" customHeight="1">
      <c r="A7" s="8">
        <v>3</v>
      </c>
      <c r="B7" s="12" t="s">
        <v>64</v>
      </c>
      <c r="C7" s="9">
        <v>8502</v>
      </c>
      <c r="D7" s="9">
        <v>8502</v>
      </c>
      <c r="E7" s="8" t="s">
        <v>34</v>
      </c>
      <c r="F7" s="8" t="s">
        <v>354</v>
      </c>
      <c r="G7" s="9" t="str">
        <f t="shared" si="0"/>
        <v xml:space="preserve">  บจก. ศึกษาภัณฑ์ อินเตอร์           กรุ๊ป จำกัด          (8,502.00)</v>
      </c>
      <c r="H7" s="8" t="s">
        <v>37</v>
      </c>
      <c r="I7" s="13" t="s">
        <v>357</v>
      </c>
      <c r="J7" s="7"/>
    </row>
    <row r="8" spans="1:10" ht="78" customHeight="1">
      <c r="A8" s="8">
        <v>4</v>
      </c>
      <c r="B8" s="12" t="s">
        <v>67</v>
      </c>
      <c r="C8" s="9">
        <v>1400</v>
      </c>
      <c r="D8" s="9">
        <v>1400</v>
      </c>
      <c r="E8" s="8" t="s">
        <v>34</v>
      </c>
      <c r="F8" s="8" t="s">
        <v>355</v>
      </c>
      <c r="G8" s="9" t="str">
        <f t="shared" si="0"/>
        <v xml:space="preserve">  บจก. ศึกษาภัณฑ์ อินเตอร์           กรุ๊ป จำกัด          (1,400.00)</v>
      </c>
      <c r="H8" s="8" t="s">
        <v>37</v>
      </c>
      <c r="I8" s="13" t="s">
        <v>356</v>
      </c>
      <c r="J8" s="7"/>
    </row>
    <row r="9" spans="1:10" ht="70.5">
      <c r="A9" s="8">
        <v>5</v>
      </c>
      <c r="B9" s="12" t="s">
        <v>64</v>
      </c>
      <c r="C9" s="9">
        <v>3170</v>
      </c>
      <c r="D9" s="9">
        <v>3170</v>
      </c>
      <c r="E9" s="8" t="s">
        <v>34</v>
      </c>
      <c r="F9" s="8" t="s">
        <v>358</v>
      </c>
      <c r="G9" s="9" t="str">
        <f t="shared" si="0"/>
        <v xml:space="preserve">  หจก.วาทิต เซลล์ แอนด์            เซอร์วิส          (3,170.00)</v>
      </c>
      <c r="H9" s="8" t="s">
        <v>37</v>
      </c>
      <c r="I9" s="13" t="s">
        <v>359</v>
      </c>
      <c r="J9" s="7"/>
    </row>
    <row r="10" spans="1:10" ht="94">
      <c r="A10" s="8">
        <v>6</v>
      </c>
      <c r="B10" s="12" t="s">
        <v>360</v>
      </c>
      <c r="C10" s="9">
        <v>1350</v>
      </c>
      <c r="D10" s="9">
        <v>1350</v>
      </c>
      <c r="E10" s="8" t="s">
        <v>34</v>
      </c>
      <c r="F10" s="8" t="s">
        <v>262</v>
      </c>
      <c r="G10" s="9" t="str">
        <f t="shared" si="0"/>
        <v xml:space="preserve">  บจก. ศึกษาภัณฑ์ อินเตอร์           กรุ๊ป จำกัด          (1,350.00)</v>
      </c>
      <c r="H10" s="8" t="s">
        <v>37</v>
      </c>
      <c r="I10" s="13" t="s">
        <v>361</v>
      </c>
      <c r="J10" s="7"/>
    </row>
    <row r="11" spans="1:10" ht="70.5">
      <c r="A11" s="8">
        <v>7</v>
      </c>
      <c r="B11" s="12" t="s">
        <v>65</v>
      </c>
      <c r="C11" s="9">
        <v>3585</v>
      </c>
      <c r="D11" s="9">
        <v>3585</v>
      </c>
      <c r="E11" s="8" t="s">
        <v>34</v>
      </c>
      <c r="F11" s="8" t="s">
        <v>362</v>
      </c>
      <c r="G11" s="9" t="str">
        <f t="shared" si="0"/>
        <v xml:space="preserve">  หจก.วาทิต เซลล์ แอนด์            เซอร์วิส          (3,585.00)</v>
      </c>
      <c r="H11" s="8" t="s">
        <v>37</v>
      </c>
      <c r="I11" s="13" t="s">
        <v>363</v>
      </c>
      <c r="J11" s="7"/>
    </row>
    <row r="12" spans="1:10" ht="70.5">
      <c r="A12" s="8">
        <v>8</v>
      </c>
      <c r="B12" s="12" t="s">
        <v>82</v>
      </c>
      <c r="C12" s="9">
        <v>2330</v>
      </c>
      <c r="D12" s="9">
        <v>2330</v>
      </c>
      <c r="E12" s="8" t="s">
        <v>34</v>
      </c>
      <c r="F12" s="8" t="s">
        <v>364</v>
      </c>
      <c r="G12" s="9" t="str">
        <f t="shared" si="0"/>
        <v xml:space="preserve">  หจก.วาทิต เซลล์ แอนด์            เซอร์วิส          (2,330.00)</v>
      </c>
      <c r="H12" s="8" t="s">
        <v>37</v>
      </c>
      <c r="I12" s="13" t="s">
        <v>365</v>
      </c>
      <c r="J12" s="7"/>
    </row>
    <row r="13" spans="1:10" ht="75.75" customHeight="1">
      <c r="A13" s="8">
        <v>9</v>
      </c>
      <c r="B13" s="12" t="s">
        <v>82</v>
      </c>
      <c r="C13" s="9">
        <v>8645</v>
      </c>
      <c r="D13" s="9">
        <v>8645</v>
      </c>
      <c r="E13" s="8" t="s">
        <v>34</v>
      </c>
      <c r="F13" s="8" t="s">
        <v>366</v>
      </c>
      <c r="G13" s="9" t="str">
        <f t="shared" si="0"/>
        <v xml:space="preserve">  บจก. ศึกษาภัณฑ์ อินเตอร์           กรุ๊ป จำกัด          (8,645.00)</v>
      </c>
      <c r="H13" s="8" t="s">
        <v>37</v>
      </c>
      <c r="I13" s="13" t="s">
        <v>367</v>
      </c>
      <c r="J13" s="7"/>
    </row>
    <row r="14" spans="1:10" ht="94">
      <c r="A14" s="8">
        <v>10</v>
      </c>
      <c r="B14" s="12" t="s">
        <v>65</v>
      </c>
      <c r="C14" s="9">
        <v>7938</v>
      </c>
      <c r="D14" s="9">
        <v>7938</v>
      </c>
      <c r="E14" s="8" t="s">
        <v>34</v>
      </c>
      <c r="F14" s="8" t="s">
        <v>368</v>
      </c>
      <c r="G14" s="9" t="str">
        <f t="shared" si="0"/>
        <v xml:space="preserve">  บจก. ศึกษาภัณฑ์ อินเตอร์           กรุ๊ป จำกัด          (7,938.00)</v>
      </c>
      <c r="H14" s="8" t="s">
        <v>37</v>
      </c>
      <c r="I14" s="13" t="s">
        <v>369</v>
      </c>
      <c r="J14" s="7"/>
    </row>
    <row r="15" spans="1:10" ht="94">
      <c r="A15" s="8">
        <v>11</v>
      </c>
      <c r="B15" s="12" t="s">
        <v>370</v>
      </c>
      <c r="C15" s="9">
        <v>8200</v>
      </c>
      <c r="D15" s="9">
        <v>8200</v>
      </c>
      <c r="E15" s="8" t="s">
        <v>34</v>
      </c>
      <c r="F15" s="8" t="s">
        <v>371</v>
      </c>
      <c r="G15" s="9" t="str">
        <f t="shared" si="0"/>
        <v xml:space="preserve">  บจก. ศึกษาภัณฑ์ อินเตอร์           กรุ๊ป จำกัด          (8,200.00)</v>
      </c>
      <c r="H15" s="8" t="s">
        <v>37</v>
      </c>
      <c r="I15" s="13" t="s">
        <v>374</v>
      </c>
      <c r="J15" s="7"/>
    </row>
    <row r="16" spans="1:10" ht="51.75" customHeight="1">
      <c r="A16" s="8">
        <v>12</v>
      </c>
      <c r="B16" s="12" t="s">
        <v>52</v>
      </c>
      <c r="C16" s="9">
        <v>8390</v>
      </c>
      <c r="D16" s="9">
        <v>8390</v>
      </c>
      <c r="E16" s="8" t="s">
        <v>34</v>
      </c>
      <c r="F16" s="8" t="s">
        <v>372</v>
      </c>
      <c r="G16" s="9" t="str">
        <f t="shared" si="0"/>
        <v xml:space="preserve">  ร้านณฏฐพลยิ่งเจริญภัณฑ์(8,390.00)</v>
      </c>
      <c r="H16" s="8" t="s">
        <v>37</v>
      </c>
      <c r="I16" s="13" t="s">
        <v>373</v>
      </c>
      <c r="J16" s="7"/>
    </row>
    <row r="17" spans="1:10" ht="51.75" customHeight="1">
      <c r="A17" s="8">
        <v>13</v>
      </c>
      <c r="B17" s="12" t="s">
        <v>375</v>
      </c>
      <c r="C17" s="9">
        <v>58000</v>
      </c>
      <c r="D17" s="9">
        <v>58000</v>
      </c>
      <c r="E17" s="8" t="s">
        <v>34</v>
      </c>
      <c r="F17" s="8" t="s">
        <v>376</v>
      </c>
      <c r="G17" s="9" t="str">
        <f t="shared" si="0"/>
        <v xml:space="preserve">  บริษัท นันท์วิช 456 จำกัด(58,000.00)</v>
      </c>
      <c r="H17" s="8" t="s">
        <v>33</v>
      </c>
      <c r="I17" s="13" t="s">
        <v>377</v>
      </c>
      <c r="J17" s="7"/>
    </row>
    <row r="18" spans="1:10" ht="51.75" customHeight="1">
      <c r="A18" s="8">
        <v>14</v>
      </c>
      <c r="B18" s="12" t="s">
        <v>378</v>
      </c>
      <c r="C18" s="9">
        <v>8000</v>
      </c>
      <c r="D18" s="9">
        <v>8000</v>
      </c>
      <c r="E18" s="8" t="s">
        <v>34</v>
      </c>
      <c r="F18" s="8" t="s">
        <v>379</v>
      </c>
      <c r="G18" s="9" t="str">
        <f t="shared" si="0"/>
        <v>ร้าน เรวัตรเซอร์วิส  (8,000.00)</v>
      </c>
      <c r="H18" s="8" t="s">
        <v>33</v>
      </c>
      <c r="I18" s="13" t="s">
        <v>380</v>
      </c>
      <c r="J18" s="7"/>
    </row>
    <row r="19" spans="1:10" ht="51.75" customHeight="1">
      <c r="A19" s="8">
        <v>15</v>
      </c>
      <c r="B19" s="12" t="s">
        <v>381</v>
      </c>
      <c r="C19" s="9">
        <v>66000</v>
      </c>
      <c r="D19" s="9">
        <v>66000</v>
      </c>
      <c r="E19" s="8" t="s">
        <v>34</v>
      </c>
      <c r="F19" s="8" t="s">
        <v>49</v>
      </c>
      <c r="G19" s="9" t="str">
        <f t="shared" si="0"/>
        <v>สหกรณ์การเกษตร กุสุมาลย์(66,000.00)</v>
      </c>
      <c r="H19" s="8" t="s">
        <v>37</v>
      </c>
      <c r="I19" s="13" t="s">
        <v>382</v>
      </c>
      <c r="J19" s="7"/>
    </row>
    <row r="20" spans="1:10" ht="51.75" customHeight="1">
      <c r="A20" s="8">
        <v>16</v>
      </c>
      <c r="B20" s="12" t="s">
        <v>383</v>
      </c>
      <c r="C20" s="9">
        <v>7000</v>
      </c>
      <c r="D20" s="9">
        <v>7000</v>
      </c>
      <c r="E20" s="8" t="s">
        <v>34</v>
      </c>
      <c r="F20" s="8" t="s">
        <v>38</v>
      </c>
      <c r="G20" s="9" t="str">
        <f t="shared" si="0"/>
        <v>น.ส.รัตนาภรณ์ ขวัญเผือก (7,000.00)</v>
      </c>
      <c r="H20" s="8" t="s">
        <v>33</v>
      </c>
      <c r="I20" s="13" t="s">
        <v>391</v>
      </c>
      <c r="J20" s="7"/>
    </row>
    <row r="21" spans="1:10" ht="51.75" customHeight="1">
      <c r="A21" s="8">
        <v>17</v>
      </c>
      <c r="B21" s="12" t="s">
        <v>384</v>
      </c>
      <c r="C21" s="9">
        <v>7000</v>
      </c>
      <c r="D21" s="9">
        <v>7000</v>
      </c>
      <c r="E21" s="8" t="s">
        <v>34</v>
      </c>
      <c r="F21" s="8" t="s">
        <v>39</v>
      </c>
      <c r="G21" s="9" t="str">
        <f t="shared" si="0"/>
        <v>นายศุภกิจ กระแสงสิงห์ (7,000.00)</v>
      </c>
      <c r="H21" s="8" t="s">
        <v>33</v>
      </c>
      <c r="I21" s="13" t="s">
        <v>392</v>
      </c>
      <c r="J21" s="7"/>
    </row>
    <row r="22" spans="1:10" ht="51.75" customHeight="1">
      <c r="A22" s="8">
        <v>18</v>
      </c>
      <c r="B22" s="12" t="s">
        <v>385</v>
      </c>
      <c r="C22" s="9">
        <v>7000</v>
      </c>
      <c r="D22" s="9">
        <v>7000</v>
      </c>
      <c r="E22" s="8" t="s">
        <v>34</v>
      </c>
      <c r="F22" s="8" t="s">
        <v>41</v>
      </c>
      <c r="G22" s="9" t="str">
        <f t="shared" si="0"/>
        <v>นายไพสันต์ หลำปุ่น (7,000.00)</v>
      </c>
      <c r="H22" s="8" t="s">
        <v>33</v>
      </c>
      <c r="I22" s="13" t="s">
        <v>393</v>
      </c>
      <c r="J22" s="7"/>
    </row>
    <row r="23" spans="1:10" ht="51.75" customHeight="1">
      <c r="A23" s="8">
        <v>19</v>
      </c>
      <c r="B23" s="12" t="s">
        <v>386</v>
      </c>
      <c r="C23" s="9">
        <v>7000</v>
      </c>
      <c r="D23" s="9">
        <v>7000</v>
      </c>
      <c r="E23" s="8" t="s">
        <v>34</v>
      </c>
      <c r="F23" s="8" t="s">
        <v>42</v>
      </c>
      <c r="G23" s="9" t="str">
        <f t="shared" si="0"/>
        <v>น.ส.พุทธา มะอินทร์ (7,000.00)</v>
      </c>
      <c r="H23" s="8" t="s">
        <v>33</v>
      </c>
      <c r="I23" s="13" t="s">
        <v>394</v>
      </c>
      <c r="J23" s="7"/>
    </row>
    <row r="24" spans="1:10" ht="51.75" customHeight="1">
      <c r="A24" s="8">
        <v>20</v>
      </c>
      <c r="B24" s="12" t="s">
        <v>387</v>
      </c>
      <c r="C24" s="9">
        <v>7000</v>
      </c>
      <c r="D24" s="9">
        <v>7000</v>
      </c>
      <c r="E24" s="8" t="s">
        <v>34</v>
      </c>
      <c r="F24" s="8" t="s">
        <v>43</v>
      </c>
      <c r="G24" s="9" t="str">
        <f t="shared" si="0"/>
        <v>น.ส.วรรณภา สมดา (7,000.00)</v>
      </c>
      <c r="H24" s="8" t="s">
        <v>33</v>
      </c>
      <c r="I24" s="13" t="s">
        <v>395</v>
      </c>
      <c r="J24" s="7"/>
    </row>
    <row r="25" spans="1:10" ht="70.5">
      <c r="A25" s="8">
        <v>21</v>
      </c>
      <c r="B25" s="12" t="s">
        <v>388</v>
      </c>
      <c r="C25" s="9">
        <v>7000</v>
      </c>
      <c r="D25" s="9">
        <v>7000</v>
      </c>
      <c r="E25" s="8" t="s">
        <v>34</v>
      </c>
      <c r="F25" s="8" t="s">
        <v>145</v>
      </c>
      <c r="G25" s="9" t="str">
        <f t="shared" si="0"/>
        <v xml:space="preserve">    น.ส.ศิรประภา ขุนศรี    (7,000.00)</v>
      </c>
      <c r="H25" s="8" t="s">
        <v>33</v>
      </c>
      <c r="I25" s="13" t="s">
        <v>396</v>
      </c>
      <c r="J25" s="7"/>
    </row>
    <row r="26" spans="1:10" ht="70.5">
      <c r="A26" s="8">
        <v>22</v>
      </c>
      <c r="B26" s="12" t="s">
        <v>389</v>
      </c>
      <c r="C26" s="9">
        <v>7000</v>
      </c>
      <c r="D26" s="9">
        <v>7000</v>
      </c>
      <c r="E26" s="8" t="s">
        <v>34</v>
      </c>
      <c r="F26" s="8" t="s">
        <v>231</v>
      </c>
      <c r="G26" s="9" t="str">
        <f t="shared" si="0"/>
        <v xml:space="preserve">    น.ส.เกศราพร เดือนเพ็ง    (7,000.00)</v>
      </c>
      <c r="H26" s="8" t="s">
        <v>33</v>
      </c>
      <c r="I26" s="13" t="s">
        <v>397</v>
      </c>
      <c r="J26" s="7"/>
    </row>
    <row r="27" spans="1:10" ht="51.75" customHeight="1">
      <c r="A27" s="8">
        <v>23</v>
      </c>
      <c r="B27" s="12" t="s">
        <v>390</v>
      </c>
      <c r="C27" s="9">
        <v>8000</v>
      </c>
      <c r="D27" s="9">
        <v>8000</v>
      </c>
      <c r="E27" s="8" t="s">
        <v>34</v>
      </c>
      <c r="F27" s="8" t="s">
        <v>45</v>
      </c>
      <c r="G27" s="9" t="str">
        <f t="shared" si="0"/>
        <v>นายคำพันธ์ เนื้ออ่อน (8,000.00)</v>
      </c>
      <c r="H27" s="8" t="s">
        <v>33</v>
      </c>
      <c r="I27" s="13" t="s">
        <v>398</v>
      </c>
      <c r="J27" s="7"/>
    </row>
    <row r="28" spans="1:10" ht="51.75" customHeight="1">
      <c r="A28" s="8">
        <v>24</v>
      </c>
      <c r="B28" s="12" t="s">
        <v>390</v>
      </c>
      <c r="C28" s="9">
        <v>8000</v>
      </c>
      <c r="D28" s="9">
        <v>8000</v>
      </c>
      <c r="E28" s="8" t="s">
        <v>34</v>
      </c>
      <c r="F28" s="8" t="s">
        <v>46</v>
      </c>
      <c r="G28" s="9" t="str">
        <f t="shared" si="0"/>
        <v>นายสุวะคนธ์ พลอาสา (8,000.00)</v>
      </c>
      <c r="H28" s="8" t="s">
        <v>33</v>
      </c>
      <c r="I28" s="13" t="s">
        <v>399</v>
      </c>
      <c r="J28" s="7"/>
    </row>
    <row r="29" spans="1:10" ht="51.75" customHeight="1">
      <c r="A29" s="8">
        <v>25</v>
      </c>
      <c r="B29" s="12" t="s">
        <v>390</v>
      </c>
      <c r="C29" s="9">
        <v>8000</v>
      </c>
      <c r="D29" s="9">
        <v>8000</v>
      </c>
      <c r="E29" s="8" t="s">
        <v>34</v>
      </c>
      <c r="F29" s="8" t="s">
        <v>47</v>
      </c>
      <c r="G29" s="9" t="str">
        <f t="shared" si="0"/>
        <v>นายอุดม คูณวัน    (8,000.00)</v>
      </c>
      <c r="H29" s="8" t="s">
        <v>33</v>
      </c>
      <c r="I29" s="13" t="s">
        <v>400</v>
      </c>
      <c r="J29" s="7"/>
    </row>
    <row r="30" spans="1:10" ht="51.75" customHeight="1">
      <c r="A30" s="8">
        <v>26</v>
      </c>
      <c r="B30" s="12" t="s">
        <v>390</v>
      </c>
      <c r="C30" s="9">
        <v>8000</v>
      </c>
      <c r="D30" s="9">
        <v>8000</v>
      </c>
      <c r="E30" s="8" t="s">
        <v>34</v>
      </c>
      <c r="F30" s="8" t="s">
        <v>48</v>
      </c>
      <c r="G30" s="9" t="str">
        <f t="shared" si="0"/>
        <v>นายอุทัย กระแสงสิงห์ (8,000.00)</v>
      </c>
      <c r="H30" s="8" t="s">
        <v>33</v>
      </c>
      <c r="I30" s="13" t="s">
        <v>401</v>
      </c>
      <c r="J30" s="7"/>
    </row>
    <row r="31" spans="1:10" ht="51.75" customHeight="1">
      <c r="A31" s="14"/>
      <c r="B31" s="11"/>
      <c r="C31" s="11"/>
      <c r="D31" s="11"/>
      <c r="G31" s="11"/>
      <c r="I31" s="11"/>
    </row>
    <row r="32" spans="1:10" ht="51.75" customHeight="1">
      <c r="A32" s="14"/>
      <c r="B32" s="11"/>
      <c r="C32" s="11"/>
      <c r="D32" s="11"/>
      <c r="G32" s="11"/>
      <c r="I32" s="11"/>
    </row>
    <row r="33" spans="1:9" ht="51.75" customHeight="1">
      <c r="A33" s="14"/>
      <c r="B33" s="11"/>
      <c r="C33" s="11"/>
      <c r="D33" s="11"/>
      <c r="G33" s="11"/>
      <c r="I33" s="11"/>
    </row>
    <row r="34" spans="1:9" ht="51.75" customHeight="1">
      <c r="A34" s="14"/>
      <c r="B34" s="11"/>
      <c r="C34" s="11"/>
      <c r="D34" s="11"/>
      <c r="G34" s="11"/>
      <c r="I34" s="11"/>
    </row>
    <row r="35" spans="1:9" ht="51.75" customHeight="1">
      <c r="A35" s="14"/>
      <c r="B35" s="11"/>
      <c r="C35" s="11"/>
      <c r="D35" s="11"/>
      <c r="G35" s="11"/>
      <c r="I35" s="11"/>
    </row>
    <row r="36" spans="1:9" ht="51.75" customHeight="1">
      <c r="A36" s="14"/>
      <c r="B36" s="11"/>
      <c r="C36" s="11"/>
      <c r="D36" s="11"/>
      <c r="G36" s="11"/>
      <c r="I36" s="11"/>
    </row>
    <row r="37" spans="1:9" ht="51.75" customHeight="1">
      <c r="A37" s="14"/>
      <c r="B37" s="11"/>
      <c r="C37" s="11"/>
      <c r="D37" s="11"/>
      <c r="G37" s="11"/>
      <c r="I37" s="11"/>
    </row>
    <row r="38" spans="1:9" ht="51.75" customHeight="1">
      <c r="A38" s="14"/>
      <c r="B38" s="11"/>
      <c r="C38" s="11"/>
      <c r="D38" s="11"/>
      <c r="G38" s="11"/>
      <c r="I38" s="11"/>
    </row>
    <row r="39" spans="1:9" ht="51.75" customHeight="1">
      <c r="A39" s="14"/>
      <c r="B39" s="11"/>
      <c r="C39" s="11"/>
      <c r="D39" s="11"/>
      <c r="G39" s="11"/>
      <c r="I39" s="11"/>
    </row>
    <row r="40" spans="1:9" ht="51.75" customHeight="1">
      <c r="A40" s="14"/>
      <c r="B40" s="11"/>
      <c r="C40" s="11"/>
      <c r="D40" s="11"/>
      <c r="G40" s="11"/>
      <c r="I40" s="11"/>
    </row>
    <row r="41" spans="1:9" ht="51.75" customHeight="1">
      <c r="A41" s="14"/>
      <c r="B41" s="11"/>
      <c r="C41" s="11"/>
      <c r="D41" s="11"/>
      <c r="G41" s="11"/>
      <c r="I41" s="11"/>
    </row>
    <row r="42" spans="1:9" ht="51.75" customHeight="1">
      <c r="A42" s="14"/>
      <c r="B42" s="11"/>
      <c r="C42" s="11"/>
      <c r="D42" s="11"/>
      <c r="G42" s="11"/>
      <c r="I42" s="11"/>
    </row>
    <row r="43" spans="1:9" ht="51.75" customHeight="1">
      <c r="A43" s="14"/>
      <c r="B43" s="11"/>
      <c r="C43" s="11"/>
      <c r="D43" s="11"/>
      <c r="G43" s="11"/>
      <c r="I43" s="11"/>
    </row>
    <row r="44" spans="1:9" ht="51.75" customHeight="1">
      <c r="A44" s="14"/>
      <c r="B44" s="11"/>
      <c r="C44" s="11"/>
      <c r="D44" s="11"/>
      <c r="G44" s="11"/>
      <c r="I44" s="11"/>
    </row>
    <row r="45" spans="1:9" ht="51.75" customHeight="1">
      <c r="A45" s="14"/>
      <c r="B45" s="11"/>
      <c r="C45" s="11"/>
      <c r="D45" s="11"/>
      <c r="G45" s="11"/>
      <c r="I45" s="11"/>
    </row>
    <row r="46" spans="1:9" ht="51.75" customHeight="1">
      <c r="A46" s="14"/>
      <c r="B46" s="11"/>
      <c r="C46" s="11"/>
      <c r="D46" s="11"/>
      <c r="G46" s="11"/>
      <c r="I46" s="11"/>
    </row>
    <row r="47" spans="1:9" ht="51.75" customHeight="1">
      <c r="A47" s="14"/>
      <c r="B47" s="11"/>
      <c r="C47" s="11"/>
      <c r="D47" s="11"/>
      <c r="G47" s="11"/>
      <c r="I47" s="11"/>
    </row>
    <row r="48" spans="1:9" ht="51.75" customHeight="1">
      <c r="A48" s="14"/>
      <c r="B48" s="11"/>
      <c r="C48" s="11"/>
      <c r="D48" s="11"/>
      <c r="G48" s="11"/>
      <c r="I48" s="11"/>
    </row>
    <row r="49" spans="1:9" ht="51.75" customHeight="1">
      <c r="A49" s="14"/>
      <c r="B49" s="11"/>
      <c r="C49" s="11"/>
      <c r="D49" s="11"/>
      <c r="G49" s="11"/>
      <c r="I49" s="11"/>
    </row>
    <row r="50" spans="1:9" ht="51.75" customHeight="1">
      <c r="A50" s="14"/>
      <c r="B50" s="11"/>
      <c r="C50" s="11"/>
      <c r="D50" s="11"/>
      <c r="G50" s="11"/>
      <c r="I50" s="11"/>
    </row>
    <row r="51" spans="1:9" ht="51.75" customHeight="1">
      <c r="A51" s="14"/>
      <c r="B51" s="11"/>
      <c r="C51" s="11"/>
      <c r="D51" s="11"/>
      <c r="G51" s="11"/>
      <c r="I51" s="11"/>
    </row>
    <row r="52" spans="1:9" ht="51.75" customHeight="1">
      <c r="A52" s="14"/>
      <c r="B52" s="11"/>
      <c r="C52" s="11"/>
      <c r="D52" s="11"/>
      <c r="G52" s="11"/>
      <c r="I52" s="11"/>
    </row>
    <row r="53" spans="1:9" ht="51.75" customHeight="1">
      <c r="A53" s="14"/>
      <c r="B53" s="11"/>
      <c r="C53" s="11"/>
      <c r="D53" s="11"/>
      <c r="G53" s="11"/>
      <c r="I53" s="11"/>
    </row>
    <row r="54" spans="1:9" ht="51.75" customHeight="1">
      <c r="A54" s="14"/>
      <c r="B54" s="11"/>
      <c r="C54" s="11"/>
      <c r="D54" s="11"/>
      <c r="G54" s="11"/>
      <c r="I54" s="11"/>
    </row>
    <row r="55" spans="1:9" ht="51.75" customHeight="1">
      <c r="A55" s="14"/>
      <c r="B55" s="11"/>
      <c r="C55" s="11"/>
      <c r="D55" s="11"/>
      <c r="G55" s="11"/>
      <c r="I55" s="11"/>
    </row>
    <row r="56" spans="1:9" ht="51.75" customHeight="1">
      <c r="A56" s="14"/>
      <c r="B56" s="11"/>
      <c r="C56" s="11"/>
      <c r="D56" s="11"/>
      <c r="G56" s="11"/>
      <c r="I56" s="11"/>
    </row>
    <row r="57" spans="1:9" ht="51.75" customHeight="1">
      <c r="A57" s="14"/>
      <c r="B57" s="11"/>
      <c r="C57" s="11"/>
      <c r="D57" s="11"/>
      <c r="G57" s="11"/>
      <c r="I57" s="11"/>
    </row>
    <row r="58" spans="1:9" ht="51.75" customHeight="1">
      <c r="A58" s="14"/>
      <c r="B58" s="11"/>
      <c r="C58" s="11"/>
      <c r="D58" s="11"/>
      <c r="G58" s="11"/>
      <c r="I58" s="11"/>
    </row>
    <row r="59" spans="1:9" ht="51.75" customHeight="1">
      <c r="A59" s="14"/>
      <c r="B59" s="11"/>
      <c r="C59" s="11"/>
      <c r="D59" s="11"/>
      <c r="G59" s="11"/>
      <c r="I59" s="11"/>
    </row>
    <row r="60" spans="1:9" ht="51.75" customHeight="1">
      <c r="A60" s="14"/>
      <c r="B60" s="11"/>
      <c r="C60" s="11"/>
      <c r="D60" s="11"/>
      <c r="G60" s="11"/>
      <c r="I60" s="11"/>
    </row>
    <row r="61" spans="1:9" ht="51.75" customHeight="1">
      <c r="A61" s="14"/>
      <c r="B61" s="11"/>
      <c r="C61" s="11"/>
      <c r="D61" s="11"/>
      <c r="G61" s="11"/>
      <c r="I61" s="11"/>
    </row>
    <row r="62" spans="1:9" ht="51.75" customHeight="1">
      <c r="A62" s="14"/>
      <c r="B62" s="11"/>
      <c r="C62" s="11"/>
      <c r="D62" s="11"/>
      <c r="G62" s="11"/>
      <c r="I62" s="11"/>
    </row>
    <row r="63" spans="1:9" ht="51.75" customHeight="1">
      <c r="A63" s="14"/>
      <c r="B63" s="11"/>
      <c r="C63" s="11"/>
      <c r="D63" s="11"/>
      <c r="G63" s="11"/>
      <c r="I63" s="11"/>
    </row>
    <row r="64" spans="1:9" ht="51.75" customHeight="1">
      <c r="A64" s="14"/>
      <c r="B64" s="11"/>
      <c r="C64" s="11"/>
      <c r="D64" s="11"/>
      <c r="G64" s="11"/>
      <c r="I64" s="11"/>
    </row>
    <row r="65" spans="1:9" ht="51.75" customHeight="1">
      <c r="A65" s="14"/>
      <c r="B65" s="11"/>
      <c r="C65" s="11"/>
      <c r="D65" s="11"/>
      <c r="G65" s="11"/>
      <c r="I65" s="11"/>
    </row>
    <row r="66" spans="1:9" ht="51.75" customHeight="1">
      <c r="A66" s="14"/>
      <c r="B66" s="11"/>
      <c r="C66" s="11"/>
      <c r="D66" s="11"/>
      <c r="G66" s="11"/>
      <c r="I66" s="11"/>
    </row>
    <row r="67" spans="1:9" ht="51.75" customHeight="1">
      <c r="A67" s="14"/>
      <c r="B67" s="11"/>
      <c r="C67" s="11"/>
      <c r="D67" s="11"/>
      <c r="G67" s="11"/>
      <c r="I67" s="11"/>
    </row>
    <row r="68" spans="1:9" ht="51.75" customHeight="1">
      <c r="A68" s="14"/>
      <c r="B68" s="11"/>
      <c r="C68" s="11"/>
      <c r="D68" s="11"/>
      <c r="G68" s="11"/>
      <c r="I68" s="11"/>
    </row>
    <row r="69" spans="1:9" ht="51.75" customHeight="1">
      <c r="A69" s="14"/>
      <c r="B69" s="11"/>
      <c r="C69" s="11"/>
      <c r="D69" s="11"/>
      <c r="G69" s="11"/>
      <c r="I69" s="11"/>
    </row>
    <row r="70" spans="1:9" ht="51.75" customHeight="1">
      <c r="A70" s="14"/>
      <c r="B70" s="11"/>
      <c r="C70" s="11"/>
      <c r="D70" s="11"/>
      <c r="G70" s="11"/>
      <c r="I70" s="11"/>
    </row>
    <row r="71" spans="1:9" ht="51.75" customHeight="1">
      <c r="A71" s="14"/>
      <c r="B71" s="11"/>
      <c r="C71" s="11"/>
      <c r="D71" s="11"/>
      <c r="G71" s="11"/>
      <c r="I71" s="11"/>
    </row>
    <row r="72" spans="1:9" ht="51.75" customHeight="1">
      <c r="A72" s="14"/>
      <c r="B72" s="11"/>
      <c r="C72" s="11"/>
      <c r="D72" s="11"/>
      <c r="G72" s="11"/>
      <c r="I72" s="11"/>
    </row>
  </sheetData>
  <mergeCells count="1">
    <mergeCell ref="A1:I1"/>
  </mergeCells>
  <pageMargins left="0.23622047244094491" right="0.23622047244094491" top="0.74803149606299213" bottom="0.35433070866141736" header="0.31496062992125984" footer="0.31496062992125984"/>
  <pageSetup paperSize="9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คำอธิบาย</vt:lpstr>
      <vt:lpstr>สรุปผลการจัดซื้อจัดจ้าง</vt:lpstr>
      <vt:lpstr>ต.ค.68</vt:lpstr>
      <vt:lpstr>พ.ย.68</vt:lpstr>
      <vt:lpstr>ธ.ค.68</vt:lpstr>
      <vt:lpstr>ม.ค.69</vt:lpstr>
      <vt:lpstr>ก.พ.69</vt:lpstr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ADMIN</cp:lastModifiedBy>
  <cp:lastPrinted>2026-06-26T03:23:57Z</cp:lastPrinted>
  <dcterms:created xsi:type="dcterms:W3CDTF">2026-03-13T03:46:48Z</dcterms:created>
  <dcterms:modified xsi:type="dcterms:W3CDTF">2026-06-26T03:25:04Z</dcterms:modified>
</cp:coreProperties>
</file>